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142" sheetId="1" r:id="rId1"/>
  </sheets>
  <definedNames>
    <definedName name="_xlnm.Print_Area" localSheetId="0">КПК0611142!$A$1:$BQ$142</definedName>
  </definedNames>
  <calcPr calcId="162913"/>
</workbook>
</file>

<file path=xl/calcChain.xml><?xml version="1.0" encoding="utf-8"?>
<calcChain xmlns="http://schemas.openxmlformats.org/spreadsheetml/2006/main">
  <c r="AQ121" i="1" l="1"/>
  <c r="AQ118" i="1"/>
  <c r="AQ115" i="1"/>
  <c r="AQ113" i="1"/>
  <c r="AQ112" i="1"/>
  <c r="AQ111" i="1"/>
  <c r="AQ110" i="1"/>
  <c r="AI109" i="1"/>
  <c r="AA109" i="1"/>
  <c r="AI50" i="1"/>
  <c r="AY48" i="1"/>
  <c r="AY47" i="1"/>
  <c r="AY46" i="1"/>
  <c r="AY45" i="1"/>
  <c r="AI43" i="1"/>
  <c r="S43" i="1"/>
  <c r="AI38" i="1"/>
  <c r="BN103" i="1"/>
  <c r="BI103" i="1"/>
  <c r="BD103" i="1"/>
  <c r="AZ103" i="1"/>
  <c r="BN98" i="1"/>
  <c r="BI98" i="1"/>
  <c r="BD98" i="1"/>
  <c r="AZ98" i="1"/>
  <c r="BN97" i="1"/>
  <c r="BI97" i="1"/>
  <c r="BD97" i="1"/>
  <c r="AZ97" i="1"/>
  <c r="BN96" i="1"/>
  <c r="BI96" i="1"/>
  <c r="BD96" i="1"/>
  <c r="AZ96" i="1"/>
  <c r="BN93" i="1"/>
  <c r="BI93" i="1"/>
  <c r="BD93" i="1"/>
  <c r="AZ93" i="1"/>
  <c r="BN91" i="1"/>
  <c r="BI91" i="1"/>
  <c r="BD91" i="1"/>
  <c r="AZ91" i="1"/>
  <c r="BN88" i="1"/>
  <c r="BI88" i="1"/>
  <c r="BD88" i="1"/>
  <c r="AZ88" i="1"/>
  <c r="BI83" i="1"/>
  <c r="BD83" i="1"/>
  <c r="AZ83" i="1"/>
  <c r="AK83" i="1"/>
  <c r="BI82" i="1"/>
  <c r="BD82" i="1"/>
  <c r="AZ82" i="1"/>
  <c r="AK82" i="1"/>
  <c r="BH71" i="1"/>
  <c r="BC71" i="1"/>
  <c r="BH69" i="1"/>
  <c r="BC69" i="1"/>
  <c r="BH67" i="1"/>
  <c r="BC67" i="1"/>
  <c r="BH66" i="1"/>
  <c r="BC66" i="1"/>
  <c r="BH64" i="1"/>
  <c r="BC64" i="1"/>
  <c r="BI31" i="1"/>
  <c r="BD31" i="1"/>
  <c r="AZ31" i="1"/>
  <c r="AK31" i="1"/>
  <c r="BI30" i="1"/>
  <c r="BD30" i="1"/>
  <c r="AZ30" i="1"/>
  <c r="AK30" i="1"/>
  <c r="AQ109" i="1" l="1"/>
  <c r="AY43" i="1"/>
  <c r="BN82" i="1"/>
  <c r="BN83" i="1"/>
  <c r="BN30" i="1"/>
  <c r="BN31" i="1"/>
</calcChain>
</file>

<file path=xl/sharedStrings.xml><?xml version="1.0" encoding="utf-8"?>
<sst xmlns="http://schemas.openxmlformats.org/spreadsheetml/2006/main" count="328" uniqueCount="161">
  <si>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</si>
  <si>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</si>
  <si>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</si>
  <si>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</si>
  <si>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</si>
  <si>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</si>
  <si>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</si>
  <si>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</si>
  <si>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</si>
  <si>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</si>
  <si>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</si>
  <si>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</si>
  <si>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</si>
  <si>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</si>
  <si>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</si>
  <si>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</si>
  <si>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</si>
  <si>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</si>
  <si>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</si>
  <si>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</si>
  <si>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</si>
  <si>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</si>
  <si>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</si>
  <si>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</si>
  <si>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</si>
  <si>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</si>
  <si>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</si>
  <si>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</si>
  <si>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</si>
  <si>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</si>
  <si>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</si>
  <si>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</si>
  <si>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</si>
  <si>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</si>
  <si>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</si>
  <si>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</si>
  <si>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</si>
  <si>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</si>
  <si>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</si>
  <si>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</si>
  <si>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</si>
  <si>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</si>
  <si>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</si>
  <si>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</si>
  <si>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</si>
  <si>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</si>
  <si>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</si>
  <si>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</si>
  <si>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</si>
  <si>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</si>
  <si>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</si>
  <si>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</si>
  <si>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</si>
  <si>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</si>
  <si>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</si>
  <si>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</si>
  <si>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</si>
  <si>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</si>
  <si>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</si>
  <si>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</si>
  <si>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</si>
  <si>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</si>
  <si>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</si>
  <si>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</si>
  <si>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</si>
  <si>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</si>
  <si>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</si>
  <si>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</si>
  <si>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</si>
  <si>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</si>
  <si>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</si>
  <si>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</si>
  <si>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</si>
  <si>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</si>
  <si>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</si>
  <si>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</si>
  <si>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</si>
  <si>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</si>
  <si>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</si>
  <si>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</si>
  <si>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</si>
  <si>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</si>
  <si>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</si>
  <si>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</si>
  <si>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</si>
  <si>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</si>
  <si>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</si>
  <si>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</si>
  <si>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</si>
  <si>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</si>
  <si>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</si>
  <si>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</si>
  <si>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</si>
  <si>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</si>
  <si>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</si>
  <si>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</si>
  <si>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</si>
  <si>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</si>
  <si>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</si>
  <si>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</si>
  <si>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</si>
  <si>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</si>
  <si>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</si>
  <si>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</si>
  <si>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</si>
  <si>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</si>
  <si>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</si>
  <si>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</si>
  <si>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надання допомоги дітям-сиротам та дітям, позбавленим батьківського піклування, яким виповнюється 18 років</t>
  </si>
  <si>
    <t>C62:BQ62</t>
  </si>
  <si>
    <t>затрат</t>
  </si>
  <si>
    <t>видатки на виплату допомоги</t>
  </si>
  <si>
    <t>продукту</t>
  </si>
  <si>
    <t>середньорічна кількість одержувачів допомоги (хлопчиків)</t>
  </si>
  <si>
    <t>середньорічна кількість одержувачів допомоги (дівчаток)</t>
  </si>
  <si>
    <t>ефективності</t>
  </si>
  <si>
    <t>середній розмір допомоги</t>
  </si>
  <si>
    <t>якості</t>
  </si>
  <si>
    <t>виплата допомоги</t>
  </si>
  <si>
    <t>C84:BQ84</t>
  </si>
  <si>
    <t>Пояснення щодо причин розбіжностей між фактичними та затвердженими результативними показниками: У 2023 році збільшилась кількість дітей-сиріт та дітей, позбавлених батьківського піклування, яким виповнилось 18 років.</t>
  </si>
  <si>
    <t>C86:BQ86</t>
  </si>
  <si>
    <t>C89:BQ89</t>
  </si>
  <si>
    <t>Пояснення щодо причин розбіжностей між фактичними та затвердженими результативними показниками: У 2023 році збільшилась кількість дітей-сиріт та дітей, позбавлених батьківського піклування, яким виповнилось 18 років, відповідно і збільшилась сума видатків.</t>
  </si>
  <si>
    <t>C92:BQ92</t>
  </si>
  <si>
    <t>Пояснення щодо причин розбіжностей між фактичними та затвердженими результативними показниками: Збільшилась кількість дітей-сиріт та дітей, позбавлених батьківського піклування, яким виповнилось 18 років.</t>
  </si>
  <si>
    <t>C94:BQ94</t>
  </si>
  <si>
    <t>середній розмір допомоги (хлопчиків)</t>
  </si>
  <si>
    <t>середній розмір допомоги (дівчаток)</t>
  </si>
  <si>
    <t>C99:BQ99</t>
  </si>
  <si>
    <t>C100:BQ100</t>
  </si>
  <si>
    <t>C101:BQ101</t>
  </si>
  <si>
    <t>Надання допомоги дітям-сиротам та дітям, позбавленим батьківського піклування.</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</si>
  <si>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</si>
  <si>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</si>
  <si>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</si>
  <si>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</si>
  <si>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</si>
  <si>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</si>
  <si>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</si>
  <si>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</si>
  <si>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</si>
  <si>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</si>
  <si>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0611142</t>
  </si>
  <si>
    <t>Інші програми та заходи у сфері освіти</t>
  </si>
  <si>
    <t>0610000</t>
  </si>
  <si>
    <t>1142</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</si>
  <si>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</si>
  <si>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</si>
  <si>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</si>
  <si>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</si>
  <si>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</si>
  <si>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</si>
  <si>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</si>
  <si>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</si>
  <si>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року кредиторської заборгованності немає.</t>
  </si>
  <si>
    <t>Програма розроблена для забезпечення здійснення виплати з місцевого бюджету  одноразової допомоги дітям-сиротам та дітям, позбавленим батьківського піклування.</t>
  </si>
  <si>
    <t>Забезпечено надання допомоги 7 дітям-сиротам та дітям, позбавленим батьківського піклування, яким виповнилося 18 років.</t>
  </si>
  <si>
    <t>Здійснення соціального захисту та матеріального забезпечення дітей-сиріт, дітей позбавлених батьківського піклування.</t>
  </si>
  <si>
    <t>Бюджетна програма має довгостроковий термін дії.</t>
  </si>
  <si>
    <t>Завдання програми забезпечення надання допомоги дітям-сиротам та дітям, позбавленим батьківського піклування, яким виповнюється 18 років виконано. На виконання даної програми в 2023 році булоо заплановано 12670,00 грн, касові видатки становлять 12670,00 грн. Відхилення відсутні. Провівши аналіз  даної програми ми бачимо, що бюджетні кошти використані за призначенням та спрямовані на досягнення запланованих показників.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</si>
</sst>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2"/>
  <sheetViews>
    <sheetView tabSelected="1" topLeftCell="A2" zoomScaleNormal="100" workbookViewId="0">
      <selection activeCell="BW146" sqref="A1:IV14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142</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133</v>
      </c>
      <c r="C13" s="60"/>
      <c r="D13" s="60"/>
      <c r="E13" s="60"/>
      <c r="F13" s="60"/>
      <c r="G13" s="60"/>
      <c r="H13" s="60"/>
      <c r="I13" s="60"/>
      <c r="J13" s="60"/>
      <c r="K13" s="60"/>
      <c r="L13" s="60"/>
      <c r="M13" s="14"/>
      <c r="N13" s="197" t="s">
        <v>134</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139</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145</v>
      </c>
      <c r="C16" s="60"/>
      <c r="D16" s="60"/>
      <c r="E16" s="60"/>
      <c r="F16" s="60"/>
      <c r="G16" s="60"/>
      <c r="H16" s="60"/>
      <c r="I16" s="60"/>
      <c r="J16" s="60"/>
      <c r="K16" s="60"/>
      <c r="L16" s="60"/>
      <c r="M16" s="14"/>
      <c r="N16" s="197" t="s">
        <v>134</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139</v>
      </c>
      <c r="AV16" s="60"/>
      <c r="AW16" s="60"/>
      <c r="AX16" s="60"/>
      <c r="AY16" s="60"/>
      <c r="AZ16" s="60"/>
      <c r="BA16" s="60"/>
      <c r="BB16" s="60"/>
      <c r="BC16" s="19"/>
      <c r="BD16" s="19"/>
      <c r="BE16" s="19"/>
      <c r="BF16" s="19"/>
      <c r="BG16" s="19"/>
      <c r="BH16" s="19"/>
      <c r="BI16" s="19"/>
      <c r="BJ16" s="19"/>
      <c r="BK16" s="19"/>
      <c r="BL16" s="20"/>
    </row>
    <row r="17" spans="1:79"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3" t="s">
        <v>23</v>
      </c>
      <c r="B19" s="196" t="s">
        <v>143</v>
      </c>
      <c r="C19" s="60"/>
      <c r="D19" s="60"/>
      <c r="E19" s="60"/>
      <c r="F19" s="60"/>
      <c r="G19" s="60"/>
      <c r="H19" s="60"/>
      <c r="I19" s="60"/>
      <c r="J19" s="60"/>
      <c r="K19" s="60"/>
      <c r="L19" s="60"/>
      <c r="M19"/>
      <c r="N19" s="196" t="s">
        <v>146</v>
      </c>
      <c r="O19" s="60"/>
      <c r="P19" s="60"/>
      <c r="Q19" s="60"/>
      <c r="R19" s="60"/>
      <c r="S19" s="60"/>
      <c r="T19" s="60"/>
      <c r="U19" s="60"/>
      <c r="V19" s="60"/>
      <c r="W19" s="60"/>
      <c r="X19" s="60"/>
      <c r="Y19" s="60"/>
      <c r="Z19" s="19"/>
      <c r="AA19" s="196" t="s">
        <v>147</v>
      </c>
      <c r="AB19" s="60"/>
      <c r="AC19" s="60"/>
      <c r="AD19" s="60"/>
      <c r="AE19" s="60"/>
      <c r="AF19" s="60"/>
      <c r="AG19" s="60"/>
      <c r="AH19" s="60"/>
      <c r="AI19" s="60"/>
      <c r="AJ19" s="19"/>
      <c r="AK19" s="206" t="s">
        <v>144</v>
      </c>
      <c r="AL19" s="195"/>
      <c r="AM19" s="195"/>
      <c r="AN19" s="195"/>
      <c r="AO19" s="195"/>
      <c r="AP19" s="195"/>
      <c r="AQ19" s="195"/>
      <c r="AR19" s="195"/>
      <c r="AS19" s="195"/>
      <c r="AT19" s="195"/>
      <c r="AU19" s="195"/>
      <c r="AV19" s="195"/>
      <c r="AW19" s="195"/>
      <c r="AX19" s="195"/>
      <c r="AY19" s="195"/>
      <c r="AZ19" s="195"/>
      <c r="BA19" s="195"/>
      <c r="BB19" s="195"/>
      <c r="BC19" s="195"/>
      <c r="BD19" s="19"/>
      <c r="BE19" s="196" t="s">
        <v>140</v>
      </c>
      <c r="BF19" s="60"/>
      <c r="BG19" s="60"/>
      <c r="BH19" s="60"/>
      <c r="BI19" s="60"/>
      <c r="BJ19" s="60"/>
      <c r="BK19" s="60"/>
      <c r="BL19" s="60"/>
    </row>
    <row r="20" spans="1:79"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79"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79" ht="15.95" customHeight="1" x14ac:dyDescent="0.2">
      <c r="A22" s="194" t="s">
        <v>132</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79"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79"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79" ht="15" customHeight="1" x14ac:dyDescent="0.2">
      <c r="A25" s="51" t="s">
        <v>141</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79"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79"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12.67</v>
      </c>
      <c r="AB30" s="44"/>
      <c r="AC30" s="44"/>
      <c r="AD30" s="44"/>
      <c r="AE30" s="44"/>
      <c r="AF30" s="44">
        <v>0</v>
      </c>
      <c r="AG30" s="44"/>
      <c r="AH30" s="44"/>
      <c r="AI30" s="44"/>
      <c r="AJ30" s="44"/>
      <c r="AK30" s="44">
        <f>AA30+AF30</f>
        <v>12.67</v>
      </c>
      <c r="AL30" s="44"/>
      <c r="AM30" s="44"/>
      <c r="AN30" s="44"/>
      <c r="AO30" s="44"/>
      <c r="AP30" s="44">
        <v>12.67</v>
      </c>
      <c r="AQ30" s="44"/>
      <c r="AR30" s="44"/>
      <c r="AS30" s="44"/>
      <c r="AT30" s="44"/>
      <c r="AU30" s="44">
        <v>0</v>
      </c>
      <c r="AV30" s="44"/>
      <c r="AW30" s="44"/>
      <c r="AX30" s="44"/>
      <c r="AY30" s="44"/>
      <c r="AZ30" s="44">
        <f>AP30+AU30</f>
        <v>12.67</v>
      </c>
      <c r="BA30" s="44"/>
      <c r="BB30" s="44"/>
      <c r="BC30" s="44"/>
      <c r="BD30" s="44">
        <f>AP30-AA30</f>
        <v>0</v>
      </c>
      <c r="BE30" s="44"/>
      <c r="BF30" s="44"/>
      <c r="BG30" s="44"/>
      <c r="BH30" s="44"/>
      <c r="BI30" s="44">
        <f>AU30-AF30</f>
        <v>0</v>
      </c>
      <c r="BJ30" s="44"/>
      <c r="BK30" s="44"/>
      <c r="BL30" s="44"/>
      <c r="BM30" s="44"/>
      <c r="BN30" s="44">
        <f>BD30+BI30</f>
        <v>0</v>
      </c>
      <c r="BO30" s="44"/>
      <c r="BP30" s="44"/>
      <c r="BQ30" s="44"/>
      <c r="CA30" s="171" t="s">
        <v>90</v>
      </c>
    </row>
    <row r="31" spans="1:79"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12.67</v>
      </c>
      <c r="AB31" s="38"/>
      <c r="AC31" s="38"/>
      <c r="AD31" s="38"/>
      <c r="AE31" s="38"/>
      <c r="AF31" s="38">
        <v>0</v>
      </c>
      <c r="AG31" s="38"/>
      <c r="AH31" s="38"/>
      <c r="AI31" s="38"/>
      <c r="AJ31" s="38"/>
      <c r="AK31" s="38">
        <f>AA31+AF31</f>
        <v>12.67</v>
      </c>
      <c r="AL31" s="38"/>
      <c r="AM31" s="38"/>
      <c r="AN31" s="38"/>
      <c r="AO31" s="38"/>
      <c r="AP31" s="38">
        <v>12.67</v>
      </c>
      <c r="AQ31" s="38"/>
      <c r="AR31" s="38"/>
      <c r="AS31" s="38"/>
      <c r="AT31" s="38"/>
      <c r="AU31" s="38">
        <v>0</v>
      </c>
      <c r="AV31" s="38"/>
      <c r="AW31" s="38"/>
      <c r="AX31" s="38"/>
      <c r="AY31" s="38"/>
      <c r="AZ31" s="38">
        <f>AP31+AU31</f>
        <v>12.67</v>
      </c>
      <c r="BA31" s="38"/>
      <c r="BB31" s="38"/>
      <c r="BC31" s="38"/>
      <c r="BD31" s="38">
        <f>AP31-AA31</f>
        <v>0</v>
      </c>
      <c r="BE31" s="38"/>
      <c r="BF31" s="38"/>
      <c r="BG31" s="38"/>
      <c r="BH31" s="38"/>
      <c r="BI31" s="38">
        <f>AU31-AF31</f>
        <v>0</v>
      </c>
      <c r="BJ31" s="38"/>
      <c r="BK31" s="38"/>
      <c r="BL31" s="38"/>
      <c r="BM31" s="38"/>
      <c r="BN31" s="38">
        <f>BD31+BI31</f>
        <v>0</v>
      </c>
      <c r="BO31" s="38"/>
      <c r="BP31" s="38"/>
      <c r="BQ31" s="38"/>
    </row>
    <row r="33" spans="1:79" ht="15.75" customHeight="1" x14ac:dyDescent="0.2">
      <c r="A33" s="52" t="s">
        <v>86</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row>
    <row r="35" spans="1:79" ht="15" customHeight="1" x14ac:dyDescent="0.2">
      <c r="A35" s="51" t="s">
        <v>141</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79" ht="28.5" customHeight="1" x14ac:dyDescent="0.2">
      <c r="A36" s="40" t="s">
        <v>3</v>
      </c>
      <c r="B36" s="41"/>
      <c r="C36" s="39" t="s">
        <v>4</v>
      </c>
      <c r="D36" s="39"/>
      <c r="E36" s="39"/>
      <c r="F36" s="39"/>
      <c r="G36" s="39"/>
      <c r="H36" s="39"/>
      <c r="I36" s="39"/>
      <c r="J36" s="39"/>
      <c r="K36" s="39"/>
      <c r="L36" s="39"/>
      <c r="M36" s="39"/>
      <c r="N36" s="39"/>
      <c r="O36" s="39"/>
      <c r="P36" s="39"/>
      <c r="Q36" s="39"/>
      <c r="R36" s="39"/>
      <c r="S36" s="39" t="s">
        <v>38</v>
      </c>
      <c r="T36" s="39"/>
      <c r="U36" s="39"/>
      <c r="V36" s="39"/>
      <c r="W36" s="39"/>
      <c r="X36" s="39"/>
      <c r="Y36" s="39"/>
      <c r="Z36" s="39"/>
      <c r="AA36" s="39"/>
      <c r="AB36" s="39"/>
      <c r="AC36" s="39"/>
      <c r="AD36" s="39"/>
      <c r="AE36" s="39"/>
      <c r="AF36" s="39"/>
      <c r="AG36" s="39"/>
      <c r="AH36" s="39"/>
      <c r="AI36" s="39" t="s">
        <v>39</v>
      </c>
      <c r="AJ36" s="39"/>
      <c r="AK36" s="39"/>
      <c r="AL36" s="39"/>
      <c r="AM36" s="39"/>
      <c r="AN36" s="39"/>
      <c r="AO36" s="39"/>
      <c r="AP36" s="39"/>
      <c r="AQ36" s="39"/>
      <c r="AR36" s="39"/>
      <c r="AS36" s="39"/>
      <c r="AT36" s="39"/>
      <c r="AU36" s="39"/>
      <c r="AV36" s="39"/>
      <c r="AW36" s="39"/>
      <c r="AX36" s="39"/>
      <c r="AY36" s="39" t="s">
        <v>0</v>
      </c>
      <c r="AZ36" s="39"/>
      <c r="BA36" s="39"/>
      <c r="BB36" s="39"/>
      <c r="BC36" s="39"/>
      <c r="BD36" s="39"/>
      <c r="BE36" s="39"/>
      <c r="BF36" s="39"/>
      <c r="BG36" s="39"/>
      <c r="BH36" s="39"/>
      <c r="BI36" s="39"/>
      <c r="BJ36" s="39"/>
      <c r="BK36" s="39"/>
      <c r="BL36" s="39"/>
      <c r="BM36" s="39"/>
      <c r="BN36" s="39"/>
      <c r="BO36" s="2"/>
      <c r="BP36" s="2"/>
      <c r="BQ36" s="2"/>
    </row>
    <row r="37" spans="1:79" ht="18" hidden="1" customHeight="1" x14ac:dyDescent="0.2">
      <c r="A37" s="76" t="s">
        <v>11</v>
      </c>
      <c r="B37" s="76"/>
      <c r="C37" s="86" t="s">
        <v>12</v>
      </c>
      <c r="D37" s="86"/>
      <c r="E37" s="86"/>
      <c r="F37" s="86"/>
      <c r="G37" s="86"/>
      <c r="H37" s="86"/>
      <c r="I37" s="86"/>
      <c r="J37" s="86"/>
      <c r="K37" s="86"/>
      <c r="L37" s="86"/>
      <c r="M37" s="86"/>
      <c r="N37" s="86"/>
      <c r="O37" s="86"/>
      <c r="P37" s="86"/>
      <c r="Q37" s="86"/>
      <c r="R37" s="86"/>
      <c r="S37" s="46" t="s">
        <v>8</v>
      </c>
      <c r="T37" s="46"/>
      <c r="U37" s="46"/>
      <c r="V37" s="46"/>
      <c r="W37" s="46"/>
      <c r="X37" s="46" t="s">
        <v>7</v>
      </c>
      <c r="Y37" s="46"/>
      <c r="Z37" s="46"/>
      <c r="AA37" s="46"/>
      <c r="AB37" s="46"/>
      <c r="AC37" s="45" t="s">
        <v>13</v>
      </c>
      <c r="AD37" s="47"/>
      <c r="AE37" s="47"/>
      <c r="AF37" s="47"/>
      <c r="AG37" s="47"/>
      <c r="AH37" s="47"/>
      <c r="AI37" s="46" t="s">
        <v>9</v>
      </c>
      <c r="AJ37" s="46"/>
      <c r="AK37" s="46"/>
      <c r="AL37" s="46"/>
      <c r="AM37" s="46"/>
      <c r="AN37" s="46" t="s">
        <v>10</v>
      </c>
      <c r="AO37" s="46"/>
      <c r="AP37" s="46"/>
      <c r="AQ37" s="46"/>
      <c r="AR37" s="46"/>
      <c r="AS37" s="45" t="s">
        <v>13</v>
      </c>
      <c r="AT37" s="47"/>
      <c r="AU37" s="47"/>
      <c r="AV37" s="47"/>
      <c r="AW37" s="47"/>
      <c r="AX37" s="47"/>
      <c r="AY37" s="48" t="s">
        <v>14</v>
      </c>
      <c r="AZ37" s="49"/>
      <c r="BA37" s="49"/>
      <c r="BB37" s="49"/>
      <c r="BC37" s="50"/>
      <c r="BD37" s="48" t="s">
        <v>14</v>
      </c>
      <c r="BE37" s="49"/>
      <c r="BF37" s="49"/>
      <c r="BG37" s="49"/>
      <c r="BH37" s="50"/>
      <c r="BI37" s="47" t="s">
        <v>13</v>
      </c>
      <c r="BJ37" s="47"/>
      <c r="BK37" s="47"/>
      <c r="BL37" s="47"/>
      <c r="BM37" s="47"/>
      <c r="BN37" s="47"/>
      <c r="BO37" s="6"/>
      <c r="BP37" s="6"/>
      <c r="BQ37" s="6"/>
      <c r="CA37" s="1" t="s">
        <v>15</v>
      </c>
    </row>
    <row r="38" spans="1:79" s="27" customFormat="1" ht="16.5" customHeight="1" x14ac:dyDescent="0.25">
      <c r="A38" s="84" t="s">
        <v>5</v>
      </c>
      <c r="B38" s="84"/>
      <c r="C38" s="85" t="s">
        <v>40</v>
      </c>
      <c r="D38" s="85"/>
      <c r="E38" s="85"/>
      <c r="F38" s="85"/>
      <c r="G38" s="85"/>
      <c r="H38" s="85"/>
      <c r="I38" s="85"/>
      <c r="J38" s="85"/>
      <c r="K38" s="85"/>
      <c r="L38" s="85"/>
      <c r="M38" s="85"/>
      <c r="N38" s="85"/>
      <c r="O38" s="85"/>
      <c r="P38" s="85"/>
      <c r="Q38" s="85"/>
      <c r="R38" s="85"/>
      <c r="S38" s="105" t="s">
        <v>41</v>
      </c>
      <c r="T38" s="106"/>
      <c r="U38" s="106"/>
      <c r="V38" s="106"/>
      <c r="W38" s="106"/>
      <c r="X38" s="107"/>
      <c r="Y38" s="107"/>
      <c r="Z38" s="107"/>
      <c r="AA38" s="107"/>
      <c r="AB38" s="107"/>
      <c r="AC38" s="107"/>
      <c r="AD38" s="107"/>
      <c r="AE38" s="107"/>
      <c r="AF38" s="107"/>
      <c r="AG38" s="107"/>
      <c r="AH38" s="108"/>
      <c r="AI38" s="116">
        <f>AI40+AI41</f>
        <v>0</v>
      </c>
      <c r="AJ38" s="117"/>
      <c r="AK38" s="117"/>
      <c r="AL38" s="117"/>
      <c r="AM38" s="117"/>
      <c r="AN38" s="118"/>
      <c r="AO38" s="118"/>
      <c r="AP38" s="118"/>
      <c r="AQ38" s="118"/>
      <c r="AR38" s="118"/>
      <c r="AS38" s="118"/>
      <c r="AT38" s="118"/>
      <c r="AU38" s="118"/>
      <c r="AV38" s="118"/>
      <c r="AW38" s="118"/>
      <c r="AX38" s="119"/>
      <c r="AY38" s="98" t="s">
        <v>41</v>
      </c>
      <c r="AZ38" s="99"/>
      <c r="BA38" s="99"/>
      <c r="BB38" s="99"/>
      <c r="BC38" s="99"/>
      <c r="BD38" s="100"/>
      <c r="BE38" s="100"/>
      <c r="BF38" s="100"/>
      <c r="BG38" s="100"/>
      <c r="BH38" s="100"/>
      <c r="BI38" s="100"/>
      <c r="BJ38" s="100"/>
      <c r="BK38" s="100"/>
      <c r="BL38" s="100"/>
      <c r="BM38" s="100"/>
      <c r="BN38" s="101"/>
      <c r="BO38" s="26"/>
      <c r="BP38" s="26"/>
      <c r="BQ38" s="26"/>
    </row>
    <row r="39" spans="1:79" ht="15.75" customHeight="1" x14ac:dyDescent="0.2">
      <c r="A39" s="42" t="s">
        <v>88</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5"/>
      <c r="BO39" s="6"/>
      <c r="BP39" s="6"/>
      <c r="BQ39" s="6"/>
    </row>
    <row r="40" spans="1:79" s="25" customFormat="1" ht="15.75" customHeight="1" x14ac:dyDescent="0.25">
      <c r="A40" s="87" t="s">
        <v>42</v>
      </c>
      <c r="B40" s="87"/>
      <c r="C40" s="86" t="s">
        <v>43</v>
      </c>
      <c r="D40" s="86"/>
      <c r="E40" s="86"/>
      <c r="F40" s="86"/>
      <c r="G40" s="86"/>
      <c r="H40" s="86"/>
      <c r="I40" s="86"/>
      <c r="J40" s="86"/>
      <c r="K40" s="86"/>
      <c r="L40" s="86"/>
      <c r="M40" s="86"/>
      <c r="N40" s="86"/>
      <c r="O40" s="86"/>
      <c r="P40" s="86"/>
      <c r="Q40" s="86"/>
      <c r="R40" s="86"/>
      <c r="S40" s="88" t="s">
        <v>41</v>
      </c>
      <c r="T40" s="89"/>
      <c r="U40" s="89"/>
      <c r="V40" s="89"/>
      <c r="W40" s="89"/>
      <c r="X40" s="90"/>
      <c r="Y40" s="90"/>
      <c r="Z40" s="90"/>
      <c r="AA40" s="90"/>
      <c r="AB40" s="90"/>
      <c r="AC40" s="90"/>
      <c r="AD40" s="90"/>
      <c r="AE40" s="90"/>
      <c r="AF40" s="90"/>
      <c r="AG40" s="90"/>
      <c r="AH40" s="91"/>
      <c r="AI40" s="120">
        <v>0</v>
      </c>
      <c r="AJ40" s="121"/>
      <c r="AK40" s="121"/>
      <c r="AL40" s="121"/>
      <c r="AM40" s="121"/>
      <c r="AN40" s="122"/>
      <c r="AO40" s="122"/>
      <c r="AP40" s="122"/>
      <c r="AQ40" s="122"/>
      <c r="AR40" s="122"/>
      <c r="AS40" s="122"/>
      <c r="AT40" s="122"/>
      <c r="AU40" s="122"/>
      <c r="AV40" s="122"/>
      <c r="AW40" s="122"/>
      <c r="AX40" s="123"/>
      <c r="AY40" s="125" t="s">
        <v>41</v>
      </c>
      <c r="AZ40" s="126"/>
      <c r="BA40" s="126"/>
      <c r="BB40" s="126"/>
      <c r="BC40" s="126"/>
      <c r="BD40" s="90"/>
      <c r="BE40" s="90"/>
      <c r="BF40" s="90"/>
      <c r="BG40" s="90"/>
      <c r="BH40" s="90"/>
      <c r="BI40" s="90"/>
      <c r="BJ40" s="90"/>
      <c r="BK40" s="90"/>
      <c r="BL40" s="90"/>
      <c r="BM40" s="90"/>
      <c r="BN40" s="91"/>
      <c r="BO40" s="9"/>
      <c r="BP40" s="9"/>
      <c r="BQ40" s="9"/>
    </row>
    <row r="41" spans="1:79" s="25" customFormat="1" ht="15.75" customHeight="1" x14ac:dyDescent="0.25">
      <c r="A41" s="87" t="s">
        <v>101</v>
      </c>
      <c r="B41" s="87"/>
      <c r="C41" s="86" t="s">
        <v>56</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ht="15.75" customHeight="1" x14ac:dyDescent="0.2">
      <c r="A42" s="207" t="s">
        <v>148</v>
      </c>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7"/>
      <c r="BO42" s="6"/>
      <c r="BP42" s="6"/>
      <c r="BQ42" s="6"/>
    </row>
    <row r="43" spans="1:79" s="27" customFormat="1" ht="15" customHeight="1" x14ac:dyDescent="0.25">
      <c r="A43" s="96" t="s">
        <v>22</v>
      </c>
      <c r="B43" s="97"/>
      <c r="C43" s="102" t="s">
        <v>44</v>
      </c>
      <c r="D43" s="103"/>
      <c r="E43" s="103"/>
      <c r="F43" s="103"/>
      <c r="G43" s="103"/>
      <c r="H43" s="103"/>
      <c r="I43" s="103"/>
      <c r="J43" s="103"/>
      <c r="K43" s="103"/>
      <c r="L43" s="103"/>
      <c r="M43" s="103"/>
      <c r="N43" s="103"/>
      <c r="O43" s="103"/>
      <c r="P43" s="103"/>
      <c r="Q43" s="103"/>
      <c r="R43" s="104"/>
      <c r="S43" s="92">
        <f>S45+S46+S47+S48</f>
        <v>0</v>
      </c>
      <c r="T43" s="93"/>
      <c r="U43" s="93"/>
      <c r="V43" s="93"/>
      <c r="W43" s="93"/>
      <c r="X43" s="93"/>
      <c r="Y43" s="93"/>
      <c r="Z43" s="93"/>
      <c r="AA43" s="93"/>
      <c r="AB43" s="93"/>
      <c r="AC43" s="93"/>
      <c r="AD43" s="93"/>
      <c r="AE43" s="93"/>
      <c r="AF43" s="93"/>
      <c r="AG43" s="93"/>
      <c r="AH43" s="109"/>
      <c r="AI43" s="92">
        <f>AI45+AI46+AI47+AI48</f>
        <v>0</v>
      </c>
      <c r="AJ43" s="93"/>
      <c r="AK43" s="93"/>
      <c r="AL43" s="93"/>
      <c r="AM43" s="93"/>
      <c r="AN43" s="93"/>
      <c r="AO43" s="93"/>
      <c r="AP43" s="93"/>
      <c r="AQ43" s="93"/>
      <c r="AR43" s="93"/>
      <c r="AS43" s="93"/>
      <c r="AT43" s="93"/>
      <c r="AU43" s="93"/>
      <c r="AV43" s="93"/>
      <c r="AW43" s="93"/>
      <c r="AX43" s="109"/>
      <c r="AY43" s="92">
        <f>AY45+AY46+AY47+AY48</f>
        <v>0</v>
      </c>
      <c r="AZ43" s="93"/>
      <c r="BA43" s="93"/>
      <c r="BB43" s="93"/>
      <c r="BC43" s="93"/>
      <c r="BD43" s="93"/>
      <c r="BE43" s="93"/>
      <c r="BF43" s="93"/>
      <c r="BG43" s="93"/>
      <c r="BH43" s="93"/>
      <c r="BI43" s="93"/>
      <c r="BJ43" s="93"/>
      <c r="BK43" s="93"/>
      <c r="BL43" s="93"/>
      <c r="BM43" s="93"/>
      <c r="BN43" s="109"/>
      <c r="BO43" s="26"/>
      <c r="BP43" s="26"/>
      <c r="BQ43" s="26"/>
    </row>
    <row r="44" spans="1:79" s="115" customFormat="1" ht="15" customHeight="1" x14ac:dyDescent="0.2">
      <c r="A44" s="114" t="s">
        <v>88</v>
      </c>
    </row>
    <row r="45" spans="1:79" s="25" customFormat="1" ht="15" customHeight="1" x14ac:dyDescent="0.25">
      <c r="A45" s="87" t="s">
        <v>45</v>
      </c>
      <c r="B45" s="87"/>
      <c r="C45" s="86" t="s">
        <v>49</v>
      </c>
      <c r="D45" s="86"/>
      <c r="E45" s="86"/>
      <c r="F45" s="86"/>
      <c r="G45" s="86"/>
      <c r="H45" s="86"/>
      <c r="I45" s="86"/>
      <c r="J45" s="86"/>
      <c r="K45" s="86"/>
      <c r="L45" s="86"/>
      <c r="M45" s="86"/>
      <c r="N45" s="86"/>
      <c r="O45" s="86"/>
      <c r="P45" s="86"/>
      <c r="Q45" s="86"/>
      <c r="R45" s="86"/>
      <c r="S45" s="110">
        <v>0</v>
      </c>
      <c r="T45" s="111"/>
      <c r="U45" s="111"/>
      <c r="V45" s="111"/>
      <c r="W45" s="111"/>
      <c r="X45" s="112"/>
      <c r="Y45" s="112"/>
      <c r="Z45" s="112"/>
      <c r="AA45" s="112"/>
      <c r="AB45" s="112"/>
      <c r="AC45" s="112"/>
      <c r="AD45" s="112"/>
      <c r="AE45" s="112"/>
      <c r="AF45" s="112"/>
      <c r="AG45" s="112"/>
      <c r="AH45" s="113"/>
      <c r="AI45" s="120">
        <v>0</v>
      </c>
      <c r="AJ45" s="121"/>
      <c r="AK45" s="121"/>
      <c r="AL45" s="121"/>
      <c r="AM45" s="121"/>
      <c r="AN45" s="121"/>
      <c r="AO45" s="121"/>
      <c r="AP45" s="121"/>
      <c r="AQ45" s="121"/>
      <c r="AR45" s="121"/>
      <c r="AS45" s="121"/>
      <c r="AT45" s="121"/>
      <c r="AU45" s="121"/>
      <c r="AV45" s="121"/>
      <c r="AW45" s="121"/>
      <c r="AX45" s="124"/>
      <c r="AY45" s="127">
        <f>AI45-S45</f>
        <v>0</v>
      </c>
      <c r="AZ45" s="128"/>
      <c r="BA45" s="128"/>
      <c r="BB45" s="128"/>
      <c r="BC45" s="128"/>
      <c r="BD45" s="112"/>
      <c r="BE45" s="112"/>
      <c r="BF45" s="112"/>
      <c r="BG45" s="112"/>
      <c r="BH45" s="112"/>
      <c r="BI45" s="112"/>
      <c r="BJ45" s="112"/>
      <c r="BK45" s="112"/>
      <c r="BL45" s="112"/>
      <c r="BM45" s="112"/>
      <c r="BN45" s="113"/>
      <c r="BO45" s="9"/>
      <c r="BP45" s="9"/>
      <c r="BQ45" s="9"/>
    </row>
    <row r="46" spans="1:79" s="25" customFormat="1" ht="15.75" customHeight="1" x14ac:dyDescent="0.25">
      <c r="A46" s="87" t="s">
        <v>46</v>
      </c>
      <c r="B46" s="87"/>
      <c r="C46" s="86" t="s">
        <v>50</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2"/>
      <c r="AO46" s="122"/>
      <c r="AP46" s="122"/>
      <c r="AQ46" s="122"/>
      <c r="AR46" s="122"/>
      <c r="AS46" s="122"/>
      <c r="AT46" s="122"/>
      <c r="AU46" s="122"/>
      <c r="AV46" s="122"/>
      <c r="AW46" s="122"/>
      <c r="AX46" s="123"/>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 customHeight="1" x14ac:dyDescent="0.25">
      <c r="A47" s="87" t="s">
        <v>47</v>
      </c>
      <c r="B47" s="87"/>
      <c r="C47" s="86" t="s">
        <v>51</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48</v>
      </c>
      <c r="B48" s="87"/>
      <c r="C48" s="86" t="s">
        <v>52</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ht="15.75" customHeight="1" x14ac:dyDescent="0.2">
      <c r="A49" s="207" t="s">
        <v>149</v>
      </c>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7"/>
      <c r="BO49" s="6"/>
      <c r="BP49" s="6"/>
      <c r="BQ49" s="6"/>
    </row>
    <row r="50" spans="1:80" s="27" customFormat="1" ht="15.75" customHeight="1" x14ac:dyDescent="0.25">
      <c r="A50" s="84" t="s">
        <v>23</v>
      </c>
      <c r="B50" s="84"/>
      <c r="C50" s="85" t="s">
        <v>53</v>
      </c>
      <c r="D50" s="85"/>
      <c r="E50" s="85"/>
      <c r="F50" s="85"/>
      <c r="G50" s="85"/>
      <c r="H50" s="85"/>
      <c r="I50" s="85"/>
      <c r="J50" s="85"/>
      <c r="K50" s="85"/>
      <c r="L50" s="85"/>
      <c r="M50" s="85"/>
      <c r="N50" s="85"/>
      <c r="O50" s="85"/>
      <c r="P50" s="85"/>
      <c r="Q50" s="85"/>
      <c r="R50" s="85"/>
      <c r="S50" s="88" t="s">
        <v>41</v>
      </c>
      <c r="T50" s="89"/>
      <c r="U50" s="89"/>
      <c r="V50" s="89"/>
      <c r="W50" s="89"/>
      <c r="X50" s="90"/>
      <c r="Y50" s="90"/>
      <c r="Z50" s="90"/>
      <c r="AA50" s="90"/>
      <c r="AB50" s="90"/>
      <c r="AC50" s="90"/>
      <c r="AD50" s="90"/>
      <c r="AE50" s="90"/>
      <c r="AF50" s="90"/>
      <c r="AG50" s="90"/>
      <c r="AH50" s="91"/>
      <c r="AI50" s="92">
        <f>AI52+AI53</f>
        <v>0</v>
      </c>
      <c r="AJ50" s="93"/>
      <c r="AK50" s="93"/>
      <c r="AL50" s="93"/>
      <c r="AM50" s="93"/>
      <c r="AN50" s="94"/>
      <c r="AO50" s="94"/>
      <c r="AP50" s="94"/>
      <c r="AQ50" s="94"/>
      <c r="AR50" s="94"/>
      <c r="AS50" s="94"/>
      <c r="AT50" s="94"/>
      <c r="AU50" s="94"/>
      <c r="AV50" s="94"/>
      <c r="AW50" s="94"/>
      <c r="AX50" s="95"/>
      <c r="AY50" s="88" t="s">
        <v>41</v>
      </c>
      <c r="AZ50" s="89"/>
      <c r="BA50" s="89"/>
      <c r="BB50" s="89"/>
      <c r="BC50" s="89"/>
      <c r="BD50" s="90"/>
      <c r="BE50" s="90"/>
      <c r="BF50" s="90"/>
      <c r="BG50" s="90"/>
      <c r="BH50" s="90"/>
      <c r="BI50" s="90"/>
      <c r="BJ50" s="90"/>
      <c r="BK50" s="90"/>
      <c r="BL50" s="90"/>
      <c r="BM50" s="90"/>
      <c r="BN50" s="91"/>
      <c r="BO50" s="26"/>
      <c r="BP50" s="26"/>
      <c r="BQ50" s="26"/>
    </row>
    <row r="51" spans="1:80" ht="15" customHeight="1" x14ac:dyDescent="0.2">
      <c r="A51" s="42" t="s">
        <v>88</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5"/>
      <c r="BO51" s="6"/>
      <c r="BP51" s="6"/>
      <c r="BQ51" s="6"/>
    </row>
    <row r="52" spans="1:80" s="25" customFormat="1" ht="15.75" customHeight="1" x14ac:dyDescent="0.25">
      <c r="A52" s="87" t="s">
        <v>54</v>
      </c>
      <c r="B52" s="87"/>
      <c r="C52" s="86" t="s">
        <v>43</v>
      </c>
      <c r="D52" s="86"/>
      <c r="E52" s="86"/>
      <c r="F52" s="86"/>
      <c r="G52" s="86"/>
      <c r="H52" s="86"/>
      <c r="I52" s="86"/>
      <c r="J52" s="86"/>
      <c r="K52" s="86"/>
      <c r="L52" s="86"/>
      <c r="M52" s="86"/>
      <c r="N52" s="86"/>
      <c r="O52" s="86"/>
      <c r="P52" s="86"/>
      <c r="Q52" s="86"/>
      <c r="R52" s="86"/>
      <c r="S52" s="88" t="s">
        <v>41</v>
      </c>
      <c r="T52" s="89"/>
      <c r="U52" s="89"/>
      <c r="V52" s="89"/>
      <c r="W52" s="89"/>
      <c r="X52" s="90"/>
      <c r="Y52" s="90"/>
      <c r="Z52" s="90"/>
      <c r="AA52" s="90"/>
      <c r="AB52" s="90"/>
      <c r="AC52" s="90"/>
      <c r="AD52" s="90"/>
      <c r="AE52" s="90"/>
      <c r="AF52" s="90"/>
      <c r="AG52" s="90"/>
      <c r="AH52" s="91"/>
      <c r="AI52" s="120">
        <v>0</v>
      </c>
      <c r="AJ52" s="121"/>
      <c r="AK52" s="121"/>
      <c r="AL52" s="121"/>
      <c r="AM52" s="121"/>
      <c r="AN52" s="122"/>
      <c r="AO52" s="122"/>
      <c r="AP52" s="122"/>
      <c r="AQ52" s="122"/>
      <c r="AR52" s="122"/>
      <c r="AS52" s="122"/>
      <c r="AT52" s="122"/>
      <c r="AU52" s="122"/>
      <c r="AV52" s="122"/>
      <c r="AW52" s="122"/>
      <c r="AX52" s="123"/>
      <c r="AY52" s="88" t="s">
        <v>41</v>
      </c>
      <c r="AZ52" s="89"/>
      <c r="BA52" s="89"/>
      <c r="BB52" s="89"/>
      <c r="BC52" s="89"/>
      <c r="BD52" s="90"/>
      <c r="BE52" s="90"/>
      <c r="BF52" s="90"/>
      <c r="BG52" s="90"/>
      <c r="BH52" s="90"/>
      <c r="BI52" s="90"/>
      <c r="BJ52" s="90"/>
      <c r="BK52" s="90"/>
      <c r="BL52" s="90"/>
      <c r="BM52" s="90"/>
      <c r="BN52" s="91"/>
      <c r="BO52" s="9"/>
      <c r="BP52" s="9"/>
      <c r="BQ52" s="9"/>
    </row>
    <row r="53" spans="1:80" s="25" customFormat="1" ht="15" customHeight="1" x14ac:dyDescent="0.25">
      <c r="A53" s="87" t="s">
        <v>55</v>
      </c>
      <c r="B53" s="87"/>
      <c r="C53" s="86" t="s">
        <v>56</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ht="15.75" customHeight="1" x14ac:dyDescent="0.2">
      <c r="A54" s="207" t="s">
        <v>150</v>
      </c>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7"/>
      <c r="BO54" s="6"/>
      <c r="BP54" s="6"/>
      <c r="BQ54" s="6"/>
    </row>
    <row r="56" spans="1:80" ht="15.75" customHeight="1" x14ac:dyDescent="0.2">
      <c r="A56" s="52" t="s">
        <v>87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row>
    <row r="57" spans="1:80" ht="8.25" customHeight="1" x14ac:dyDescent="0.2"/>
    <row r="58" spans="1:80" ht="45" customHeight="1" x14ac:dyDescent="0.2">
      <c r="A58" s="40" t="s">
        <v>3</v>
      </c>
      <c r="B58" s="41"/>
      <c r="C58" s="40" t="s">
        <v>4</v>
      </c>
      <c r="D58" s="157"/>
      <c r="E58" s="157"/>
      <c r="F58" s="157"/>
      <c r="G58" s="157"/>
      <c r="H58" s="157"/>
      <c r="I58" s="157"/>
      <c r="J58" s="158"/>
      <c r="K58" s="158"/>
      <c r="L58" s="158"/>
      <c r="M58" s="158"/>
      <c r="N58" s="158"/>
      <c r="O58" s="158"/>
      <c r="P58" s="158"/>
      <c r="Q58" s="158"/>
      <c r="R58" s="158"/>
      <c r="S58" s="158"/>
      <c r="T58" s="158"/>
      <c r="U58" s="158"/>
      <c r="V58" s="158"/>
      <c r="W58" s="158"/>
      <c r="X58" s="159"/>
      <c r="Y58" s="39" t="s">
        <v>16</v>
      </c>
      <c r="Z58" s="39"/>
      <c r="AA58" s="39"/>
      <c r="AB58" s="39"/>
      <c r="AC58" s="39"/>
      <c r="AD58" s="39"/>
      <c r="AE58" s="39"/>
      <c r="AF58" s="39"/>
      <c r="AG58" s="39"/>
      <c r="AH58" s="39"/>
      <c r="AI58" s="39"/>
      <c r="AJ58" s="39"/>
      <c r="AK58" s="39"/>
      <c r="AL58" s="39"/>
      <c r="AM58" s="39"/>
      <c r="AN58" s="39" t="s">
        <v>39</v>
      </c>
      <c r="AO58" s="39"/>
      <c r="AP58" s="39"/>
      <c r="AQ58" s="39"/>
      <c r="AR58" s="39"/>
      <c r="AS58" s="39"/>
      <c r="AT58" s="39"/>
      <c r="AU58" s="39"/>
      <c r="AV58" s="39"/>
      <c r="AW58" s="39"/>
      <c r="AX58" s="39"/>
      <c r="AY58" s="39"/>
      <c r="AZ58" s="39"/>
      <c r="BA58" s="39"/>
      <c r="BB58" s="39"/>
      <c r="BC58" s="70" t="s">
        <v>0</v>
      </c>
      <c r="BD58" s="70"/>
      <c r="BE58" s="70"/>
      <c r="BF58" s="70"/>
      <c r="BG58" s="70"/>
      <c r="BH58" s="70"/>
      <c r="BI58" s="70"/>
      <c r="BJ58" s="70"/>
      <c r="BK58" s="70"/>
      <c r="BL58" s="70"/>
      <c r="BM58" s="70"/>
      <c r="BN58" s="70"/>
      <c r="BO58" s="70"/>
      <c r="BP58" s="70"/>
      <c r="BQ58" s="70"/>
      <c r="BR58" s="8"/>
      <c r="BS58" s="8"/>
      <c r="BT58" s="8"/>
      <c r="BU58" s="8"/>
      <c r="BV58" s="8"/>
      <c r="BW58" s="8"/>
      <c r="BX58" s="8"/>
      <c r="BY58" s="8"/>
      <c r="BZ58" s="7"/>
    </row>
    <row r="59" spans="1:80" ht="32.25" customHeight="1" x14ac:dyDescent="0.2">
      <c r="A59" s="82"/>
      <c r="B59" s="83"/>
      <c r="C59" s="82"/>
      <c r="D59" s="160"/>
      <c r="E59" s="160"/>
      <c r="F59" s="160"/>
      <c r="G59" s="160"/>
      <c r="H59" s="160"/>
      <c r="I59" s="160"/>
      <c r="J59" s="161"/>
      <c r="K59" s="161"/>
      <c r="L59" s="161"/>
      <c r="M59" s="161"/>
      <c r="N59" s="161"/>
      <c r="O59" s="161"/>
      <c r="P59" s="161"/>
      <c r="Q59" s="161"/>
      <c r="R59" s="161"/>
      <c r="S59" s="161"/>
      <c r="T59" s="161"/>
      <c r="U59" s="161"/>
      <c r="V59" s="161"/>
      <c r="W59" s="161"/>
      <c r="X59" s="162"/>
      <c r="Y59" s="56" t="s">
        <v>2</v>
      </c>
      <c r="Z59" s="57"/>
      <c r="AA59" s="57"/>
      <c r="AB59" s="57"/>
      <c r="AC59" s="58"/>
      <c r="AD59" s="56" t="s">
        <v>1</v>
      </c>
      <c r="AE59" s="57"/>
      <c r="AF59" s="57"/>
      <c r="AG59" s="57"/>
      <c r="AH59" s="58"/>
      <c r="AI59" s="39" t="s">
        <v>17</v>
      </c>
      <c r="AJ59" s="39"/>
      <c r="AK59" s="39"/>
      <c r="AL59" s="39"/>
      <c r="AM59" s="39"/>
      <c r="AN59" s="39" t="s">
        <v>2</v>
      </c>
      <c r="AO59" s="39"/>
      <c r="AP59" s="39"/>
      <c r="AQ59" s="39"/>
      <c r="AR59" s="39"/>
      <c r="AS59" s="39" t="s">
        <v>1</v>
      </c>
      <c r="AT59" s="39"/>
      <c r="AU59" s="39"/>
      <c r="AV59" s="39"/>
      <c r="AW59" s="39"/>
      <c r="AX59" s="39" t="s">
        <v>17</v>
      </c>
      <c r="AY59" s="39"/>
      <c r="AZ59" s="39"/>
      <c r="BA59" s="39"/>
      <c r="BB59" s="39"/>
      <c r="BC59" s="39" t="s">
        <v>2</v>
      </c>
      <c r="BD59" s="39"/>
      <c r="BE59" s="39"/>
      <c r="BF59" s="39"/>
      <c r="BG59" s="39"/>
      <c r="BH59" s="39" t="s">
        <v>1</v>
      </c>
      <c r="BI59" s="39"/>
      <c r="BJ59" s="39"/>
      <c r="BK59" s="39"/>
      <c r="BL59" s="39"/>
      <c r="BM59" s="39" t="s">
        <v>17</v>
      </c>
      <c r="BN59" s="39"/>
      <c r="BO59" s="39"/>
      <c r="BP59" s="39"/>
      <c r="BQ59" s="39"/>
      <c r="BR59" s="2"/>
      <c r="BS59" s="2"/>
      <c r="BT59" s="2"/>
      <c r="BU59" s="2"/>
      <c r="BV59" s="2"/>
      <c r="BW59" s="2"/>
      <c r="BX59" s="2"/>
      <c r="BY59" s="2"/>
      <c r="BZ59" s="7"/>
    </row>
    <row r="60" spans="1:80" ht="15.95" customHeight="1" x14ac:dyDescent="0.2">
      <c r="A60" s="39">
        <v>1</v>
      </c>
      <c r="B60" s="39"/>
      <c r="C60" s="56">
        <v>2</v>
      </c>
      <c r="D60" s="57"/>
      <c r="E60" s="57"/>
      <c r="F60" s="57"/>
      <c r="G60" s="57"/>
      <c r="H60" s="57"/>
      <c r="I60" s="57"/>
      <c r="J60" s="57"/>
      <c r="K60" s="57"/>
      <c r="L60" s="57"/>
      <c r="M60" s="57"/>
      <c r="N60" s="57"/>
      <c r="O60" s="57"/>
      <c r="P60" s="57"/>
      <c r="Q60" s="57"/>
      <c r="R60" s="57"/>
      <c r="S60" s="57"/>
      <c r="T60" s="57"/>
      <c r="U60" s="57"/>
      <c r="V60" s="57"/>
      <c r="W60" s="57"/>
      <c r="X60" s="58"/>
      <c r="Y60" s="39">
        <v>3</v>
      </c>
      <c r="Z60" s="39"/>
      <c r="AA60" s="39"/>
      <c r="AB60" s="39"/>
      <c r="AC60" s="39"/>
      <c r="AD60" s="39">
        <v>4</v>
      </c>
      <c r="AE60" s="39"/>
      <c r="AF60" s="39"/>
      <c r="AG60" s="39"/>
      <c r="AH60" s="39"/>
      <c r="AI60" s="39">
        <v>5</v>
      </c>
      <c r="AJ60" s="39"/>
      <c r="AK60" s="39"/>
      <c r="AL60" s="39"/>
      <c r="AM60" s="39"/>
      <c r="AN60" s="56">
        <v>6</v>
      </c>
      <c r="AO60" s="57"/>
      <c r="AP60" s="57"/>
      <c r="AQ60" s="57"/>
      <c r="AR60" s="58"/>
      <c r="AS60" s="56">
        <v>7</v>
      </c>
      <c r="AT60" s="57"/>
      <c r="AU60" s="57"/>
      <c r="AV60" s="57"/>
      <c r="AW60" s="58"/>
      <c r="AX60" s="56">
        <v>8</v>
      </c>
      <c r="AY60" s="57"/>
      <c r="AZ60" s="57"/>
      <c r="BA60" s="57"/>
      <c r="BB60" s="58"/>
      <c r="BC60" s="56">
        <v>9</v>
      </c>
      <c r="BD60" s="57"/>
      <c r="BE60" s="57"/>
      <c r="BF60" s="57"/>
      <c r="BG60" s="58"/>
      <c r="BH60" s="56">
        <v>10</v>
      </c>
      <c r="BI60" s="57"/>
      <c r="BJ60" s="57"/>
      <c r="BK60" s="57"/>
      <c r="BL60" s="58"/>
      <c r="BM60" s="56">
        <v>11</v>
      </c>
      <c r="BN60" s="57"/>
      <c r="BO60" s="57"/>
      <c r="BP60" s="57"/>
      <c r="BQ60" s="58"/>
      <c r="BR60" s="2"/>
      <c r="BS60" s="2"/>
      <c r="BT60" s="2"/>
      <c r="BU60" s="2"/>
      <c r="BV60" s="2"/>
      <c r="BW60" s="2"/>
      <c r="BX60" s="2"/>
      <c r="BY60" s="2"/>
      <c r="BZ60" s="7"/>
    </row>
    <row r="61" spans="1:80" ht="12.75" hidden="1" customHeight="1" x14ac:dyDescent="0.2">
      <c r="A61" s="76" t="s">
        <v>11</v>
      </c>
      <c r="B61" s="76"/>
      <c r="C61" s="163" t="s">
        <v>12</v>
      </c>
      <c r="D61" s="164"/>
      <c r="E61" s="164"/>
      <c r="F61" s="164"/>
      <c r="G61" s="164"/>
      <c r="H61" s="164"/>
      <c r="I61" s="164"/>
      <c r="J61" s="165"/>
      <c r="K61" s="165"/>
      <c r="L61" s="165"/>
      <c r="M61" s="165"/>
      <c r="N61" s="165"/>
      <c r="O61" s="165"/>
      <c r="P61" s="165"/>
      <c r="Q61" s="165"/>
      <c r="R61" s="165"/>
      <c r="S61" s="165"/>
      <c r="T61" s="165"/>
      <c r="U61" s="165"/>
      <c r="V61" s="165"/>
      <c r="W61" s="165"/>
      <c r="X61" s="166"/>
      <c r="Y61" s="46" t="s">
        <v>33</v>
      </c>
      <c r="Z61" s="46"/>
      <c r="AA61" s="46"/>
      <c r="AB61" s="46"/>
      <c r="AC61" s="46"/>
      <c r="AD61" s="46" t="s">
        <v>91</v>
      </c>
      <c r="AE61" s="46"/>
      <c r="AF61" s="46"/>
      <c r="AG61" s="46"/>
      <c r="AH61" s="46"/>
      <c r="AI61" s="46" t="s">
        <v>13</v>
      </c>
      <c r="AJ61" s="46"/>
      <c r="AK61" s="46"/>
      <c r="AL61" s="46"/>
      <c r="AM61" s="46"/>
      <c r="AN61" s="46" t="s">
        <v>34</v>
      </c>
      <c r="AO61" s="46"/>
      <c r="AP61" s="46"/>
      <c r="AQ61" s="46"/>
      <c r="AR61" s="46"/>
      <c r="AS61" s="46" t="s">
        <v>19</v>
      </c>
      <c r="AT61" s="46"/>
      <c r="AU61" s="46"/>
      <c r="AV61" s="46"/>
      <c r="AW61" s="46"/>
      <c r="AX61" s="46" t="s">
        <v>13</v>
      </c>
      <c r="AY61" s="46"/>
      <c r="AZ61" s="46"/>
      <c r="BA61" s="46"/>
      <c r="BB61" s="46"/>
      <c r="BC61" s="46" t="s">
        <v>21</v>
      </c>
      <c r="BD61" s="46"/>
      <c r="BE61" s="46"/>
      <c r="BF61" s="46"/>
      <c r="BG61" s="46"/>
      <c r="BH61" s="46" t="s">
        <v>21</v>
      </c>
      <c r="BI61" s="46"/>
      <c r="BJ61" s="46"/>
      <c r="BK61" s="46"/>
      <c r="BL61" s="46"/>
      <c r="BM61" s="75" t="s">
        <v>13</v>
      </c>
      <c r="BN61" s="75"/>
      <c r="BO61" s="75"/>
      <c r="BP61" s="75"/>
      <c r="BQ61" s="75"/>
      <c r="BR61" s="10"/>
      <c r="BS61" s="10"/>
      <c r="BT61" s="7"/>
      <c r="BU61" s="7"/>
      <c r="BV61" s="7"/>
      <c r="BW61" s="7"/>
      <c r="BX61" s="7"/>
      <c r="BY61" s="7"/>
      <c r="BZ61" s="7"/>
      <c r="CA61" s="1" t="s">
        <v>93</v>
      </c>
    </row>
    <row r="62" spans="1:80" s="183" customFormat="1" ht="12.75" customHeight="1" x14ac:dyDescent="0.2">
      <c r="A62" s="133"/>
      <c r="B62" s="133"/>
      <c r="C62" s="184" t="s">
        <v>108</v>
      </c>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8"/>
      <c r="BR62" s="181"/>
      <c r="BS62" s="181"/>
      <c r="BT62" s="181"/>
      <c r="BU62" s="181"/>
      <c r="BV62" s="181"/>
      <c r="BW62" s="181"/>
      <c r="BX62" s="181"/>
      <c r="BY62" s="181"/>
      <c r="BZ62" s="182"/>
      <c r="CA62" s="183" t="s">
        <v>94</v>
      </c>
      <c r="CB62" s="183" t="s">
        <v>109</v>
      </c>
    </row>
    <row r="63" spans="1:80" s="183" customFormat="1" x14ac:dyDescent="0.2">
      <c r="A63" s="133"/>
      <c r="B63" s="133"/>
      <c r="C63" s="178" t="s">
        <v>110</v>
      </c>
      <c r="D63" s="179"/>
      <c r="E63" s="179"/>
      <c r="F63" s="179"/>
      <c r="G63" s="179"/>
      <c r="H63" s="179"/>
      <c r="I63" s="179"/>
      <c r="J63" s="179"/>
      <c r="K63" s="179"/>
      <c r="L63" s="179"/>
      <c r="M63" s="179"/>
      <c r="N63" s="179"/>
      <c r="O63" s="179"/>
      <c r="P63" s="179"/>
      <c r="Q63" s="179"/>
      <c r="R63" s="179"/>
      <c r="S63" s="179"/>
      <c r="T63" s="179"/>
      <c r="U63" s="179"/>
      <c r="V63" s="179"/>
      <c r="W63" s="179"/>
      <c r="X63" s="180"/>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81"/>
      <c r="BS63" s="181"/>
      <c r="BT63" s="181"/>
      <c r="BU63" s="181"/>
      <c r="BV63" s="181"/>
      <c r="BW63" s="181"/>
      <c r="BX63" s="181"/>
      <c r="BY63" s="181"/>
      <c r="BZ63" s="182"/>
    </row>
    <row r="64" spans="1:80" s="30" customFormat="1" ht="12.75" customHeight="1" x14ac:dyDescent="0.2">
      <c r="A64" s="43"/>
      <c r="B64" s="43"/>
      <c r="C64" s="175" t="s">
        <v>111</v>
      </c>
      <c r="D64" s="185"/>
      <c r="E64" s="185"/>
      <c r="F64" s="185"/>
      <c r="G64" s="185"/>
      <c r="H64" s="185"/>
      <c r="I64" s="185"/>
      <c r="J64" s="185"/>
      <c r="K64" s="185"/>
      <c r="L64" s="185"/>
      <c r="M64" s="185"/>
      <c r="N64" s="185"/>
      <c r="O64" s="185"/>
      <c r="P64" s="185"/>
      <c r="Q64" s="185"/>
      <c r="R64" s="185"/>
      <c r="S64" s="185"/>
      <c r="T64" s="185"/>
      <c r="U64" s="185"/>
      <c r="V64" s="185"/>
      <c r="W64" s="185"/>
      <c r="X64" s="186"/>
      <c r="Y64" s="53">
        <v>12.67</v>
      </c>
      <c r="Z64" s="53"/>
      <c r="AA64" s="53"/>
      <c r="AB64" s="53"/>
      <c r="AC64" s="53"/>
      <c r="AD64" s="53">
        <v>0</v>
      </c>
      <c r="AE64" s="53"/>
      <c r="AF64" s="53"/>
      <c r="AG64" s="53"/>
      <c r="AH64" s="53"/>
      <c r="AI64" s="53">
        <v>12.67</v>
      </c>
      <c r="AJ64" s="53"/>
      <c r="AK64" s="53"/>
      <c r="AL64" s="53"/>
      <c r="AM64" s="53"/>
      <c r="AN64" s="53">
        <v>12.67</v>
      </c>
      <c r="AO64" s="53"/>
      <c r="AP64" s="53"/>
      <c r="AQ64" s="53"/>
      <c r="AR64" s="53"/>
      <c r="AS64" s="53">
        <v>0</v>
      </c>
      <c r="AT64" s="53"/>
      <c r="AU64" s="53"/>
      <c r="AV64" s="53"/>
      <c r="AW64" s="53"/>
      <c r="AX64" s="53">
        <v>12.67</v>
      </c>
      <c r="AY64" s="53"/>
      <c r="AZ64" s="53"/>
      <c r="BA64" s="53"/>
      <c r="BB64" s="53"/>
      <c r="BC64" s="53">
        <f>AN64-Y64</f>
        <v>0</v>
      </c>
      <c r="BD64" s="53"/>
      <c r="BE64" s="53"/>
      <c r="BF64" s="53"/>
      <c r="BG64" s="53"/>
      <c r="BH64" s="53">
        <f>AS64-AD64</f>
        <v>0</v>
      </c>
      <c r="BI64" s="53"/>
      <c r="BJ64" s="53"/>
      <c r="BK64" s="53"/>
      <c r="BL64" s="53"/>
      <c r="BM64" s="53">
        <v>0</v>
      </c>
      <c r="BN64" s="53"/>
      <c r="BO64" s="53"/>
      <c r="BP64" s="53"/>
      <c r="BQ64" s="53"/>
      <c r="BR64" s="31"/>
      <c r="BS64" s="31"/>
      <c r="BT64" s="31"/>
      <c r="BU64" s="31"/>
      <c r="BV64" s="31"/>
      <c r="BW64" s="31"/>
      <c r="BX64" s="31"/>
      <c r="BY64" s="31"/>
      <c r="BZ64" s="36"/>
    </row>
    <row r="65" spans="1:107" s="183" customFormat="1" x14ac:dyDescent="0.2">
      <c r="A65" s="133"/>
      <c r="B65" s="133"/>
      <c r="C65" s="178" t="s">
        <v>112</v>
      </c>
      <c r="D65" s="179"/>
      <c r="E65" s="179"/>
      <c r="F65" s="179"/>
      <c r="G65" s="179"/>
      <c r="H65" s="179"/>
      <c r="I65" s="179"/>
      <c r="J65" s="179"/>
      <c r="K65" s="179"/>
      <c r="L65" s="179"/>
      <c r="M65" s="179"/>
      <c r="N65" s="179"/>
      <c r="O65" s="179"/>
      <c r="P65" s="179"/>
      <c r="Q65" s="179"/>
      <c r="R65" s="179"/>
      <c r="S65" s="179"/>
      <c r="T65" s="179"/>
      <c r="U65" s="179"/>
      <c r="V65" s="179"/>
      <c r="W65" s="179"/>
      <c r="X65" s="180"/>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134"/>
      <c r="BN65" s="134"/>
      <c r="BO65" s="134"/>
      <c r="BP65" s="134"/>
      <c r="BQ65" s="134"/>
      <c r="BR65" s="181"/>
      <c r="BS65" s="181"/>
      <c r="BT65" s="181"/>
      <c r="BU65" s="181"/>
      <c r="BV65" s="181"/>
      <c r="BW65" s="181"/>
      <c r="BX65" s="181"/>
      <c r="BY65" s="181"/>
      <c r="BZ65" s="182"/>
    </row>
    <row r="66" spans="1:107" s="30" customFormat="1" ht="12.75" customHeight="1" x14ac:dyDescent="0.2">
      <c r="A66" s="43"/>
      <c r="B66" s="43"/>
      <c r="C66" s="175" t="s">
        <v>113</v>
      </c>
      <c r="D66" s="185"/>
      <c r="E66" s="185"/>
      <c r="F66" s="185"/>
      <c r="G66" s="185"/>
      <c r="H66" s="185"/>
      <c r="I66" s="185"/>
      <c r="J66" s="185"/>
      <c r="K66" s="185"/>
      <c r="L66" s="185"/>
      <c r="M66" s="185"/>
      <c r="N66" s="185"/>
      <c r="O66" s="185"/>
      <c r="P66" s="185"/>
      <c r="Q66" s="185"/>
      <c r="R66" s="185"/>
      <c r="S66" s="185"/>
      <c r="T66" s="185"/>
      <c r="U66" s="185"/>
      <c r="V66" s="185"/>
      <c r="W66" s="185"/>
      <c r="X66" s="186"/>
      <c r="Y66" s="53">
        <v>6</v>
      </c>
      <c r="Z66" s="53"/>
      <c r="AA66" s="53"/>
      <c r="AB66" s="53"/>
      <c r="AC66" s="53"/>
      <c r="AD66" s="53">
        <v>0</v>
      </c>
      <c r="AE66" s="53"/>
      <c r="AF66" s="53"/>
      <c r="AG66" s="53"/>
      <c r="AH66" s="53"/>
      <c r="AI66" s="53">
        <v>6</v>
      </c>
      <c r="AJ66" s="53"/>
      <c r="AK66" s="53"/>
      <c r="AL66" s="53"/>
      <c r="AM66" s="53"/>
      <c r="AN66" s="53">
        <v>6</v>
      </c>
      <c r="AO66" s="53"/>
      <c r="AP66" s="53"/>
      <c r="AQ66" s="53"/>
      <c r="AR66" s="53"/>
      <c r="AS66" s="53">
        <v>0</v>
      </c>
      <c r="AT66" s="53"/>
      <c r="AU66" s="53"/>
      <c r="AV66" s="53"/>
      <c r="AW66" s="53"/>
      <c r="AX66" s="53">
        <v>6</v>
      </c>
      <c r="AY66" s="53"/>
      <c r="AZ66" s="53"/>
      <c r="BA66" s="53"/>
      <c r="BB66" s="53"/>
      <c r="BC66" s="53">
        <f>AN66-Y66</f>
        <v>0</v>
      </c>
      <c r="BD66" s="53"/>
      <c r="BE66" s="53"/>
      <c r="BF66" s="53"/>
      <c r="BG66" s="53"/>
      <c r="BH66" s="53">
        <f>AS66-AD66</f>
        <v>0</v>
      </c>
      <c r="BI66" s="53"/>
      <c r="BJ66" s="53"/>
      <c r="BK66" s="53"/>
      <c r="BL66" s="53"/>
      <c r="BM66" s="53">
        <v>0</v>
      </c>
      <c r="BN66" s="53"/>
      <c r="BO66" s="53"/>
      <c r="BP66" s="53"/>
      <c r="BQ66" s="53"/>
      <c r="BR66" s="31"/>
      <c r="BS66" s="31"/>
      <c r="BT66" s="31"/>
      <c r="BU66" s="31"/>
      <c r="BV66" s="31"/>
      <c r="BW66" s="31"/>
      <c r="BX66" s="31"/>
      <c r="BY66" s="31"/>
      <c r="BZ66" s="36"/>
    </row>
    <row r="67" spans="1:107" s="30" customFormat="1" ht="12.75" customHeight="1" x14ac:dyDescent="0.2">
      <c r="A67" s="43"/>
      <c r="B67" s="43"/>
      <c r="C67" s="175" t="s">
        <v>114</v>
      </c>
      <c r="D67" s="185"/>
      <c r="E67" s="185"/>
      <c r="F67" s="185"/>
      <c r="G67" s="185"/>
      <c r="H67" s="185"/>
      <c r="I67" s="185"/>
      <c r="J67" s="185"/>
      <c r="K67" s="185"/>
      <c r="L67" s="185"/>
      <c r="M67" s="185"/>
      <c r="N67" s="185"/>
      <c r="O67" s="185"/>
      <c r="P67" s="185"/>
      <c r="Q67" s="185"/>
      <c r="R67" s="185"/>
      <c r="S67" s="185"/>
      <c r="T67" s="185"/>
      <c r="U67" s="185"/>
      <c r="V67" s="185"/>
      <c r="W67" s="185"/>
      <c r="X67" s="186"/>
      <c r="Y67" s="53">
        <v>1</v>
      </c>
      <c r="Z67" s="53"/>
      <c r="AA67" s="53"/>
      <c r="AB67" s="53"/>
      <c r="AC67" s="53"/>
      <c r="AD67" s="53">
        <v>0</v>
      </c>
      <c r="AE67" s="53"/>
      <c r="AF67" s="53"/>
      <c r="AG67" s="53"/>
      <c r="AH67" s="53"/>
      <c r="AI67" s="53">
        <v>1</v>
      </c>
      <c r="AJ67" s="53"/>
      <c r="AK67" s="53"/>
      <c r="AL67" s="53"/>
      <c r="AM67" s="53"/>
      <c r="AN67" s="53">
        <v>1</v>
      </c>
      <c r="AO67" s="53"/>
      <c r="AP67" s="53"/>
      <c r="AQ67" s="53"/>
      <c r="AR67" s="53"/>
      <c r="AS67" s="53">
        <v>0</v>
      </c>
      <c r="AT67" s="53"/>
      <c r="AU67" s="53"/>
      <c r="AV67" s="53"/>
      <c r="AW67" s="53"/>
      <c r="AX67" s="53">
        <v>1</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107" s="183" customFormat="1" x14ac:dyDescent="0.2">
      <c r="A68" s="133"/>
      <c r="B68" s="133"/>
      <c r="C68" s="178" t="s">
        <v>115</v>
      </c>
      <c r="D68" s="179"/>
      <c r="E68" s="179"/>
      <c r="F68" s="179"/>
      <c r="G68" s="179"/>
      <c r="H68" s="179"/>
      <c r="I68" s="179"/>
      <c r="J68" s="179"/>
      <c r="K68" s="179"/>
      <c r="L68" s="179"/>
      <c r="M68" s="179"/>
      <c r="N68" s="179"/>
      <c r="O68" s="179"/>
      <c r="P68" s="179"/>
      <c r="Q68" s="179"/>
      <c r="R68" s="179"/>
      <c r="S68" s="179"/>
      <c r="T68" s="179"/>
      <c r="U68" s="179"/>
      <c r="V68" s="179"/>
      <c r="W68" s="179"/>
      <c r="X68" s="180"/>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81"/>
      <c r="BS68" s="181"/>
      <c r="BT68" s="181"/>
      <c r="BU68" s="181"/>
      <c r="BV68" s="181"/>
      <c r="BW68" s="181"/>
      <c r="BX68" s="181"/>
      <c r="BY68" s="181"/>
      <c r="BZ68" s="182"/>
    </row>
    <row r="69" spans="1:107" s="30" customFormat="1" ht="12.75" customHeight="1" x14ac:dyDescent="0.2">
      <c r="A69" s="43"/>
      <c r="B69" s="43"/>
      <c r="C69" s="175" t="s">
        <v>116</v>
      </c>
      <c r="D69" s="185"/>
      <c r="E69" s="185"/>
      <c r="F69" s="185"/>
      <c r="G69" s="185"/>
      <c r="H69" s="185"/>
      <c r="I69" s="185"/>
      <c r="J69" s="185"/>
      <c r="K69" s="185"/>
      <c r="L69" s="185"/>
      <c r="M69" s="185"/>
      <c r="N69" s="185"/>
      <c r="O69" s="185"/>
      <c r="P69" s="185"/>
      <c r="Q69" s="185"/>
      <c r="R69" s="185"/>
      <c r="S69" s="185"/>
      <c r="T69" s="185"/>
      <c r="U69" s="185"/>
      <c r="V69" s="185"/>
      <c r="W69" s="185"/>
      <c r="X69" s="186"/>
      <c r="Y69" s="53">
        <v>1.81</v>
      </c>
      <c r="Z69" s="53"/>
      <c r="AA69" s="53"/>
      <c r="AB69" s="53"/>
      <c r="AC69" s="53"/>
      <c r="AD69" s="53">
        <v>0</v>
      </c>
      <c r="AE69" s="53"/>
      <c r="AF69" s="53"/>
      <c r="AG69" s="53"/>
      <c r="AH69" s="53"/>
      <c r="AI69" s="53">
        <v>1.81</v>
      </c>
      <c r="AJ69" s="53"/>
      <c r="AK69" s="53"/>
      <c r="AL69" s="53"/>
      <c r="AM69" s="53"/>
      <c r="AN69" s="53">
        <v>1.81</v>
      </c>
      <c r="AO69" s="53"/>
      <c r="AP69" s="53"/>
      <c r="AQ69" s="53"/>
      <c r="AR69" s="53"/>
      <c r="AS69" s="53">
        <v>0</v>
      </c>
      <c r="AT69" s="53"/>
      <c r="AU69" s="53"/>
      <c r="AV69" s="53"/>
      <c r="AW69" s="53"/>
      <c r="AX69" s="53">
        <v>1.81</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107" s="183" customFormat="1" x14ac:dyDescent="0.2">
      <c r="A70" s="133"/>
      <c r="B70" s="133"/>
      <c r="C70" s="178" t="s">
        <v>117</v>
      </c>
      <c r="D70" s="179"/>
      <c r="E70" s="179"/>
      <c r="F70" s="179"/>
      <c r="G70" s="179"/>
      <c r="H70" s="179"/>
      <c r="I70" s="179"/>
      <c r="J70" s="179"/>
      <c r="K70" s="179"/>
      <c r="L70" s="179"/>
      <c r="M70" s="179"/>
      <c r="N70" s="179"/>
      <c r="O70" s="179"/>
      <c r="P70" s="179"/>
      <c r="Q70" s="179"/>
      <c r="R70" s="179"/>
      <c r="S70" s="179"/>
      <c r="T70" s="179"/>
      <c r="U70" s="179"/>
      <c r="V70" s="179"/>
      <c r="W70" s="179"/>
      <c r="X70" s="180"/>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c r="BM70" s="134"/>
      <c r="BN70" s="134"/>
      <c r="BO70" s="134"/>
      <c r="BP70" s="134"/>
      <c r="BQ70" s="134"/>
      <c r="BR70" s="181"/>
      <c r="BS70" s="181"/>
      <c r="BT70" s="181"/>
      <c r="BU70" s="181"/>
      <c r="BV70" s="181"/>
      <c r="BW70" s="181"/>
      <c r="BX70" s="181"/>
      <c r="BY70" s="181"/>
      <c r="BZ70" s="182"/>
    </row>
    <row r="71" spans="1:107" s="30" customFormat="1" ht="12.75" customHeight="1" x14ac:dyDescent="0.2">
      <c r="A71" s="43"/>
      <c r="B71" s="43"/>
      <c r="C71" s="175" t="s">
        <v>118</v>
      </c>
      <c r="D71" s="185"/>
      <c r="E71" s="185"/>
      <c r="F71" s="185"/>
      <c r="G71" s="185"/>
      <c r="H71" s="185"/>
      <c r="I71" s="185"/>
      <c r="J71" s="185"/>
      <c r="K71" s="185"/>
      <c r="L71" s="185"/>
      <c r="M71" s="185"/>
      <c r="N71" s="185"/>
      <c r="O71" s="185"/>
      <c r="P71" s="185"/>
      <c r="Q71" s="185"/>
      <c r="R71" s="185"/>
      <c r="S71" s="185"/>
      <c r="T71" s="185"/>
      <c r="U71" s="185"/>
      <c r="V71" s="185"/>
      <c r="W71" s="185"/>
      <c r="X71" s="186"/>
      <c r="Y71" s="53">
        <v>100</v>
      </c>
      <c r="Z71" s="53"/>
      <c r="AA71" s="53"/>
      <c r="AB71" s="53"/>
      <c r="AC71" s="53"/>
      <c r="AD71" s="53">
        <v>0</v>
      </c>
      <c r="AE71" s="53"/>
      <c r="AF71" s="53"/>
      <c r="AG71" s="53"/>
      <c r="AH71" s="53"/>
      <c r="AI71" s="53">
        <v>100</v>
      </c>
      <c r="AJ71" s="53"/>
      <c r="AK71" s="53"/>
      <c r="AL71" s="53"/>
      <c r="AM71" s="53"/>
      <c r="AN71" s="53">
        <v>100</v>
      </c>
      <c r="AO71" s="53"/>
      <c r="AP71" s="53"/>
      <c r="AQ71" s="53"/>
      <c r="AR71" s="53"/>
      <c r="AS71" s="53">
        <v>0</v>
      </c>
      <c r="AT71" s="53"/>
      <c r="AU71" s="53"/>
      <c r="AV71" s="53"/>
      <c r="AW71" s="53"/>
      <c r="AX71" s="53">
        <v>100</v>
      </c>
      <c r="AY71" s="53"/>
      <c r="AZ71" s="53"/>
      <c r="BA71" s="53"/>
      <c r="BB71" s="53"/>
      <c r="BC71" s="53">
        <f>AN71-Y71</f>
        <v>0</v>
      </c>
      <c r="BD71" s="53"/>
      <c r="BE71" s="53"/>
      <c r="BF71" s="53"/>
      <c r="BG71" s="53"/>
      <c r="BH71" s="53">
        <f>AS71-AD71</f>
        <v>0</v>
      </c>
      <c r="BI71" s="53"/>
      <c r="BJ71" s="53"/>
      <c r="BK71" s="53"/>
      <c r="BL71" s="53"/>
      <c r="BM71" s="53">
        <v>0</v>
      </c>
      <c r="BN71" s="53"/>
      <c r="BO71" s="53"/>
      <c r="BP71" s="53"/>
      <c r="BQ71" s="53"/>
      <c r="BR71" s="31"/>
      <c r="BS71" s="31"/>
      <c r="BT71" s="31"/>
      <c r="BU71" s="31"/>
      <c r="BV71" s="31"/>
      <c r="BW71" s="31"/>
      <c r="BX71" s="31"/>
      <c r="BY71" s="31"/>
      <c r="BZ71" s="36"/>
    </row>
    <row r="72" spans="1:107" ht="12"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row>
    <row r="73" spans="1:107" ht="15.75" customHeight="1" x14ac:dyDescent="0.2">
      <c r="A73" s="52" t="s">
        <v>105</v>
      </c>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row>
    <row r="74" spans="1:107" ht="25.5" customHeight="1" x14ac:dyDescent="0.2">
      <c r="A74" s="208" t="s">
        <v>160</v>
      </c>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c r="AF74" s="176"/>
      <c r="AG74" s="176"/>
      <c r="AH74" s="176"/>
      <c r="AI74" s="176"/>
      <c r="AJ74" s="176"/>
      <c r="AK74" s="176"/>
      <c r="AL74" s="176"/>
      <c r="AM74" s="176"/>
      <c r="AN74" s="176"/>
      <c r="AO74" s="176"/>
      <c r="AP74" s="176"/>
      <c r="AQ74" s="176"/>
      <c r="AR74" s="176"/>
      <c r="AS74" s="176"/>
      <c r="AT74" s="176"/>
      <c r="AU74" s="176"/>
      <c r="AV74" s="176"/>
      <c r="AW74" s="176"/>
      <c r="AX74" s="176"/>
      <c r="AY74" s="176"/>
      <c r="AZ74" s="176"/>
      <c r="BA74" s="176"/>
      <c r="BB74" s="176"/>
      <c r="BC74" s="176"/>
      <c r="BD74" s="176"/>
      <c r="BE74" s="176"/>
      <c r="BF74" s="176"/>
      <c r="BG74" s="176"/>
      <c r="BH74" s="176"/>
      <c r="BI74" s="176"/>
      <c r="BJ74" s="176"/>
      <c r="BK74" s="176"/>
      <c r="BL74" s="176"/>
      <c r="BM74" s="176"/>
      <c r="BN74" s="177"/>
      <c r="BO74" s="6"/>
      <c r="BP74" s="6"/>
      <c r="BQ74" s="6"/>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row>
    <row r="75" spans="1:107" ht="12"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row>
    <row r="76" spans="1:107" ht="15.75" customHeight="1" x14ac:dyDescent="0.2">
      <c r="A76" s="52" t="s">
        <v>57</v>
      </c>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row>
    <row r="77" spans="1:107" ht="15" customHeight="1" x14ac:dyDescent="0.2">
      <c r="A77" s="51" t="s">
        <v>141</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row>
    <row r="78" spans="1:107" ht="48" customHeight="1" x14ac:dyDescent="0.2">
      <c r="A78" s="39" t="s">
        <v>3</v>
      </c>
      <c r="B78" s="39"/>
      <c r="C78" s="39" t="s">
        <v>4</v>
      </c>
      <c r="D78" s="39"/>
      <c r="E78" s="39"/>
      <c r="F78" s="39"/>
      <c r="G78" s="39"/>
      <c r="H78" s="39"/>
      <c r="I78" s="39"/>
      <c r="J78" s="39"/>
      <c r="K78" s="39"/>
      <c r="L78" s="39"/>
      <c r="M78" s="39"/>
      <c r="N78" s="39"/>
      <c r="O78" s="39"/>
      <c r="P78" s="39"/>
      <c r="Q78" s="39"/>
      <c r="R78" s="39"/>
      <c r="S78" s="39"/>
      <c r="T78" s="39"/>
      <c r="U78" s="39"/>
      <c r="V78" s="39"/>
      <c r="W78" s="39"/>
      <c r="X78" s="39"/>
      <c r="Y78" s="39"/>
      <c r="Z78" s="39"/>
      <c r="AA78" s="39" t="s">
        <v>58</v>
      </c>
      <c r="AB78" s="39"/>
      <c r="AC78" s="39"/>
      <c r="AD78" s="39"/>
      <c r="AE78" s="39"/>
      <c r="AF78" s="39"/>
      <c r="AG78" s="39"/>
      <c r="AH78" s="39"/>
      <c r="AI78" s="39"/>
      <c r="AJ78" s="39"/>
      <c r="AK78" s="39"/>
      <c r="AL78" s="39"/>
      <c r="AM78" s="39"/>
      <c r="AN78" s="39"/>
      <c r="AO78" s="39"/>
      <c r="AP78" s="39" t="s">
        <v>59</v>
      </c>
      <c r="AQ78" s="39"/>
      <c r="AR78" s="39"/>
      <c r="AS78" s="39"/>
      <c r="AT78" s="39"/>
      <c r="AU78" s="39"/>
      <c r="AV78" s="39"/>
      <c r="AW78" s="39"/>
      <c r="AX78" s="39"/>
      <c r="AY78" s="39"/>
      <c r="AZ78" s="39"/>
      <c r="BA78" s="39"/>
      <c r="BB78" s="39"/>
      <c r="BC78" s="39"/>
      <c r="BD78" s="39" t="s">
        <v>60</v>
      </c>
      <c r="BE78" s="39"/>
      <c r="BF78" s="39"/>
      <c r="BG78" s="39"/>
      <c r="BH78" s="39"/>
      <c r="BI78" s="39"/>
      <c r="BJ78" s="39"/>
      <c r="BK78" s="39"/>
      <c r="BL78" s="39"/>
      <c r="BM78" s="39"/>
      <c r="BN78" s="39"/>
      <c r="BO78" s="39"/>
      <c r="BP78" s="39"/>
      <c r="BQ78" s="39"/>
    </row>
    <row r="79" spans="1:107" ht="29.1"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t="s">
        <v>2</v>
      </c>
      <c r="AB79" s="39"/>
      <c r="AC79" s="39"/>
      <c r="AD79" s="39"/>
      <c r="AE79" s="39"/>
      <c r="AF79" s="39" t="s">
        <v>1</v>
      </c>
      <c r="AG79" s="39"/>
      <c r="AH79" s="39"/>
      <c r="AI79" s="39"/>
      <c r="AJ79" s="39"/>
      <c r="AK79" s="39" t="s">
        <v>17</v>
      </c>
      <c r="AL79" s="39"/>
      <c r="AM79" s="39"/>
      <c r="AN79" s="39"/>
      <c r="AO79" s="39"/>
      <c r="AP79" s="39" t="s">
        <v>2</v>
      </c>
      <c r="AQ79" s="39"/>
      <c r="AR79" s="39"/>
      <c r="AS79" s="39"/>
      <c r="AT79" s="39"/>
      <c r="AU79" s="39" t="s">
        <v>1</v>
      </c>
      <c r="AV79" s="39"/>
      <c r="AW79" s="39"/>
      <c r="AX79" s="39"/>
      <c r="AY79" s="39"/>
      <c r="AZ79" s="39" t="s">
        <v>17</v>
      </c>
      <c r="BA79" s="39"/>
      <c r="BB79" s="39"/>
      <c r="BC79" s="39"/>
      <c r="BD79" s="39" t="s">
        <v>2</v>
      </c>
      <c r="BE79" s="39"/>
      <c r="BF79" s="39"/>
      <c r="BG79" s="39"/>
      <c r="BH79" s="39"/>
      <c r="BI79" s="39" t="s">
        <v>1</v>
      </c>
      <c r="BJ79" s="39"/>
      <c r="BK79" s="39"/>
      <c r="BL79" s="39"/>
      <c r="BM79" s="39"/>
      <c r="BN79" s="39" t="s">
        <v>18</v>
      </c>
      <c r="BO79" s="39"/>
      <c r="BP79" s="39"/>
      <c r="BQ79" s="39"/>
    </row>
    <row r="80" spans="1:107" ht="15.95" customHeight="1" x14ac:dyDescent="0.2">
      <c r="A80" s="66">
        <v>1</v>
      </c>
      <c r="B80" s="66"/>
      <c r="C80" s="66">
        <v>2</v>
      </c>
      <c r="D80" s="66"/>
      <c r="E80" s="66"/>
      <c r="F80" s="66"/>
      <c r="G80" s="66"/>
      <c r="H80" s="66"/>
      <c r="I80" s="66"/>
      <c r="J80" s="66"/>
      <c r="K80" s="66"/>
      <c r="L80" s="66"/>
      <c r="M80" s="66"/>
      <c r="N80" s="66"/>
      <c r="O80" s="66"/>
      <c r="P80" s="66"/>
      <c r="Q80" s="66"/>
      <c r="R80" s="66"/>
      <c r="S80" s="66"/>
      <c r="T80" s="66"/>
      <c r="U80" s="66"/>
      <c r="V80" s="66"/>
      <c r="W80" s="66"/>
      <c r="X80" s="66"/>
      <c r="Y80" s="66"/>
      <c r="Z80" s="66"/>
      <c r="AA80" s="63">
        <v>3</v>
      </c>
      <c r="AB80" s="64"/>
      <c r="AC80" s="64"/>
      <c r="AD80" s="64"/>
      <c r="AE80" s="65"/>
      <c r="AF80" s="63">
        <v>4</v>
      </c>
      <c r="AG80" s="64"/>
      <c r="AH80" s="64"/>
      <c r="AI80" s="64"/>
      <c r="AJ80" s="65"/>
      <c r="AK80" s="63">
        <v>5</v>
      </c>
      <c r="AL80" s="64"/>
      <c r="AM80" s="64"/>
      <c r="AN80" s="64"/>
      <c r="AO80" s="65"/>
      <c r="AP80" s="63">
        <v>6</v>
      </c>
      <c r="AQ80" s="64"/>
      <c r="AR80" s="64"/>
      <c r="AS80" s="64"/>
      <c r="AT80" s="65"/>
      <c r="AU80" s="63">
        <v>7</v>
      </c>
      <c r="AV80" s="64"/>
      <c r="AW80" s="64"/>
      <c r="AX80" s="64"/>
      <c r="AY80" s="65"/>
      <c r="AZ80" s="63">
        <v>8</v>
      </c>
      <c r="BA80" s="64"/>
      <c r="BB80" s="64"/>
      <c r="BC80" s="65"/>
      <c r="BD80" s="63">
        <v>9</v>
      </c>
      <c r="BE80" s="64"/>
      <c r="BF80" s="64"/>
      <c r="BG80" s="64"/>
      <c r="BH80" s="65"/>
      <c r="BI80" s="66">
        <v>10</v>
      </c>
      <c r="BJ80" s="66"/>
      <c r="BK80" s="66"/>
      <c r="BL80" s="66"/>
      <c r="BM80" s="66"/>
      <c r="BN80" s="66">
        <v>11</v>
      </c>
      <c r="BO80" s="66"/>
      <c r="BP80" s="66"/>
      <c r="BQ80" s="66"/>
    </row>
    <row r="81" spans="1:80" ht="15.75" hidden="1" customHeight="1" x14ac:dyDescent="0.2">
      <c r="A81" s="76" t="s">
        <v>11</v>
      </c>
      <c r="B81" s="76"/>
      <c r="C81" s="77" t="s">
        <v>12</v>
      </c>
      <c r="D81" s="77"/>
      <c r="E81" s="77"/>
      <c r="F81" s="77"/>
      <c r="G81" s="77"/>
      <c r="H81" s="77"/>
      <c r="I81" s="77"/>
      <c r="J81" s="77"/>
      <c r="K81" s="77"/>
      <c r="L81" s="77"/>
      <c r="M81" s="77"/>
      <c r="N81" s="77"/>
      <c r="O81" s="77"/>
      <c r="P81" s="77"/>
      <c r="Q81" s="77"/>
      <c r="R81" s="77"/>
      <c r="S81" s="77"/>
      <c r="T81" s="77"/>
      <c r="U81" s="77"/>
      <c r="V81" s="77"/>
      <c r="W81" s="77"/>
      <c r="X81" s="77"/>
      <c r="Y81" s="77"/>
      <c r="Z81" s="78"/>
      <c r="AA81" s="46" t="s">
        <v>33</v>
      </c>
      <c r="AB81" s="46"/>
      <c r="AC81" s="46"/>
      <c r="AD81" s="46"/>
      <c r="AE81" s="46"/>
      <c r="AF81" s="46" t="s">
        <v>91</v>
      </c>
      <c r="AG81" s="46"/>
      <c r="AH81" s="46"/>
      <c r="AI81" s="46"/>
      <c r="AJ81" s="46"/>
      <c r="AK81" s="45" t="s">
        <v>13</v>
      </c>
      <c r="AL81" s="45"/>
      <c r="AM81" s="45"/>
      <c r="AN81" s="45"/>
      <c r="AO81" s="45"/>
      <c r="AP81" s="46" t="s">
        <v>34</v>
      </c>
      <c r="AQ81" s="46"/>
      <c r="AR81" s="46"/>
      <c r="AS81" s="46"/>
      <c r="AT81" s="46"/>
      <c r="AU81" s="46" t="s">
        <v>19</v>
      </c>
      <c r="AV81" s="46"/>
      <c r="AW81" s="46"/>
      <c r="AX81" s="46"/>
      <c r="AY81" s="46"/>
      <c r="AZ81" s="45" t="s">
        <v>13</v>
      </c>
      <c r="BA81" s="45"/>
      <c r="BB81" s="45"/>
      <c r="BC81" s="45"/>
      <c r="BD81" s="79" t="s">
        <v>104</v>
      </c>
      <c r="BE81" s="79"/>
      <c r="BF81" s="79"/>
      <c r="BG81" s="79"/>
      <c r="BH81" s="79"/>
      <c r="BI81" s="79" t="s">
        <v>104</v>
      </c>
      <c r="BJ81" s="79"/>
      <c r="BK81" s="79"/>
      <c r="BL81" s="79"/>
      <c r="BM81" s="79"/>
      <c r="BN81" s="47" t="s">
        <v>104</v>
      </c>
      <c r="BO81" s="47"/>
      <c r="BP81" s="47"/>
      <c r="BQ81" s="47"/>
      <c r="CA81" s="1" t="s">
        <v>95</v>
      </c>
    </row>
    <row r="82" spans="1:80" s="171" customFormat="1" ht="12.75" customHeight="1" x14ac:dyDescent="0.2">
      <c r="A82" s="133">
        <v>1</v>
      </c>
      <c r="B82" s="133"/>
      <c r="C82" s="168" t="s">
        <v>107</v>
      </c>
      <c r="D82" s="169"/>
      <c r="E82" s="169"/>
      <c r="F82" s="169"/>
      <c r="G82" s="169"/>
      <c r="H82" s="169"/>
      <c r="I82" s="169"/>
      <c r="J82" s="169"/>
      <c r="K82" s="169"/>
      <c r="L82" s="169"/>
      <c r="M82" s="169"/>
      <c r="N82" s="169"/>
      <c r="O82" s="169"/>
      <c r="P82" s="169"/>
      <c r="Q82" s="169"/>
      <c r="R82" s="169"/>
      <c r="S82" s="169"/>
      <c r="T82" s="169"/>
      <c r="U82" s="169"/>
      <c r="V82" s="169"/>
      <c r="W82" s="169"/>
      <c r="X82" s="169"/>
      <c r="Y82" s="169"/>
      <c r="Z82" s="170"/>
      <c r="AA82" s="44">
        <v>9.0500000000000007</v>
      </c>
      <c r="AB82" s="44"/>
      <c r="AC82" s="44"/>
      <c r="AD82" s="44"/>
      <c r="AE82" s="44"/>
      <c r="AF82" s="44">
        <v>0</v>
      </c>
      <c r="AG82" s="44"/>
      <c r="AH82" s="44"/>
      <c r="AI82" s="44"/>
      <c r="AJ82" s="44"/>
      <c r="AK82" s="44">
        <f>AA82+AF82</f>
        <v>9.0500000000000007</v>
      </c>
      <c r="AL82" s="44"/>
      <c r="AM82" s="44"/>
      <c r="AN82" s="44"/>
      <c r="AO82" s="44"/>
      <c r="AP82" s="44">
        <v>12.67</v>
      </c>
      <c r="AQ82" s="44"/>
      <c r="AR82" s="44"/>
      <c r="AS82" s="44"/>
      <c r="AT82" s="44"/>
      <c r="AU82" s="44">
        <v>0</v>
      </c>
      <c r="AV82" s="44"/>
      <c r="AW82" s="44"/>
      <c r="AX82" s="44"/>
      <c r="AY82" s="44"/>
      <c r="AZ82" s="44">
        <f>AP82+AU82</f>
        <v>12.67</v>
      </c>
      <c r="BA82" s="44"/>
      <c r="BB82" s="44"/>
      <c r="BC82" s="44"/>
      <c r="BD82" s="44">
        <f>IF(AA82=0,0,AP82/AA82*100-100)</f>
        <v>40</v>
      </c>
      <c r="BE82" s="44"/>
      <c r="BF82" s="44"/>
      <c r="BG82" s="44"/>
      <c r="BH82" s="44"/>
      <c r="BI82" s="44">
        <f>IF(AF82=0,0,AU82/AF82*100-100)</f>
        <v>0</v>
      </c>
      <c r="BJ82" s="44"/>
      <c r="BK82" s="44"/>
      <c r="BL82" s="44"/>
      <c r="BM82" s="44"/>
      <c r="BN82" s="44">
        <f>IF(AK82=0,0,AZ82/AK82*100-100)</f>
        <v>40</v>
      </c>
      <c r="BO82" s="44"/>
      <c r="BP82" s="44"/>
      <c r="BQ82" s="44"/>
      <c r="CA82" s="171" t="s">
        <v>96</v>
      </c>
    </row>
    <row r="83" spans="1:80" ht="25.5" customHeight="1" x14ac:dyDescent="0.2">
      <c r="A83" s="172" t="s">
        <v>42</v>
      </c>
      <c r="B83" s="43"/>
      <c r="C83" s="167" t="s">
        <v>108</v>
      </c>
      <c r="D83" s="173"/>
      <c r="E83" s="173"/>
      <c r="F83" s="173"/>
      <c r="G83" s="173"/>
      <c r="H83" s="173"/>
      <c r="I83" s="173"/>
      <c r="J83" s="173"/>
      <c r="K83" s="173"/>
      <c r="L83" s="173"/>
      <c r="M83" s="173"/>
      <c r="N83" s="173"/>
      <c r="O83" s="173"/>
      <c r="P83" s="173"/>
      <c r="Q83" s="173"/>
      <c r="R83" s="173"/>
      <c r="S83" s="173"/>
      <c r="T83" s="173"/>
      <c r="U83" s="173"/>
      <c r="V83" s="173"/>
      <c r="W83" s="173"/>
      <c r="X83" s="173"/>
      <c r="Y83" s="173"/>
      <c r="Z83" s="174"/>
      <c r="AA83" s="38">
        <v>9.0500000000000007</v>
      </c>
      <c r="AB83" s="38"/>
      <c r="AC83" s="38"/>
      <c r="AD83" s="38"/>
      <c r="AE83" s="38"/>
      <c r="AF83" s="38">
        <v>0</v>
      </c>
      <c r="AG83" s="38"/>
      <c r="AH83" s="38"/>
      <c r="AI83" s="38"/>
      <c r="AJ83" s="38"/>
      <c r="AK83" s="38">
        <f>AA83+AF83</f>
        <v>9.0500000000000007</v>
      </c>
      <c r="AL83" s="38"/>
      <c r="AM83" s="38"/>
      <c r="AN83" s="38"/>
      <c r="AO83" s="38"/>
      <c r="AP83" s="38">
        <v>12.67</v>
      </c>
      <c r="AQ83" s="38"/>
      <c r="AR83" s="38"/>
      <c r="AS83" s="38"/>
      <c r="AT83" s="38"/>
      <c r="AU83" s="38">
        <v>0</v>
      </c>
      <c r="AV83" s="38"/>
      <c r="AW83" s="38"/>
      <c r="AX83" s="38"/>
      <c r="AY83" s="38"/>
      <c r="AZ83" s="38">
        <f>AP83+AU83</f>
        <v>12.67</v>
      </c>
      <c r="BA83" s="38"/>
      <c r="BB83" s="38"/>
      <c r="BC83" s="38"/>
      <c r="BD83" s="38">
        <f>IF(AA83=0,0,AP83/AA83*100-100)</f>
        <v>40</v>
      </c>
      <c r="BE83" s="38"/>
      <c r="BF83" s="38"/>
      <c r="BG83" s="38"/>
      <c r="BH83" s="38"/>
      <c r="BI83" s="38">
        <f>IF(AF83=0,0,AU83/AF83*100-100)</f>
        <v>0</v>
      </c>
      <c r="BJ83" s="38"/>
      <c r="BK83" s="38"/>
      <c r="BL83" s="38"/>
      <c r="BM83" s="38"/>
      <c r="BN83" s="38">
        <f>IF(AK83=0,0,AZ83/AK83*100-100)</f>
        <v>40</v>
      </c>
      <c r="BO83" s="38"/>
      <c r="BP83" s="38"/>
      <c r="BQ83" s="38"/>
    </row>
    <row r="84" spans="1:80" ht="12.75" customHeight="1" x14ac:dyDescent="0.2">
      <c r="A84" s="172"/>
      <c r="B84" s="43"/>
      <c r="C84" s="189" t="s">
        <v>120</v>
      </c>
      <c r="D84" s="190"/>
      <c r="E84" s="190"/>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90"/>
      <c r="BN84" s="190"/>
      <c r="BO84" s="190"/>
      <c r="BP84" s="190"/>
      <c r="BQ84" s="191"/>
      <c r="CB84" s="1" t="s">
        <v>119</v>
      </c>
    </row>
    <row r="85" spans="1:80" ht="15.75" hidden="1" customHeight="1" x14ac:dyDescent="0.2">
      <c r="A85" s="76" t="s">
        <v>11</v>
      </c>
      <c r="B85" s="76"/>
      <c r="C85" s="77" t="s">
        <v>12</v>
      </c>
      <c r="D85" s="77"/>
      <c r="E85" s="77"/>
      <c r="F85" s="77"/>
      <c r="G85" s="77"/>
      <c r="H85" s="77"/>
      <c r="I85" s="77"/>
      <c r="J85" s="77"/>
      <c r="K85" s="77"/>
      <c r="L85" s="77"/>
      <c r="M85" s="77"/>
      <c r="N85" s="77"/>
      <c r="O85" s="77"/>
      <c r="P85" s="77"/>
      <c r="Q85" s="77"/>
      <c r="R85" s="77"/>
      <c r="S85" s="77"/>
      <c r="T85" s="77"/>
      <c r="U85" s="77"/>
      <c r="V85" s="77"/>
      <c r="W85" s="77"/>
      <c r="X85" s="77"/>
      <c r="Y85" s="77"/>
      <c r="Z85" s="78"/>
      <c r="AA85" s="46" t="s">
        <v>33</v>
      </c>
      <c r="AB85" s="46"/>
      <c r="AC85" s="46"/>
      <c r="AD85" s="46"/>
      <c r="AE85" s="46"/>
      <c r="AF85" s="46" t="s">
        <v>91</v>
      </c>
      <c r="AG85" s="46"/>
      <c r="AH85" s="46"/>
      <c r="AI85" s="46"/>
      <c r="AJ85" s="46"/>
      <c r="AK85" s="45" t="s">
        <v>13</v>
      </c>
      <c r="AL85" s="45"/>
      <c r="AM85" s="45"/>
      <c r="AN85" s="45"/>
      <c r="AO85" s="45"/>
      <c r="AP85" s="46" t="s">
        <v>34</v>
      </c>
      <c r="AQ85" s="46"/>
      <c r="AR85" s="46"/>
      <c r="AS85" s="46"/>
      <c r="AT85" s="46"/>
      <c r="AU85" s="46" t="s">
        <v>19</v>
      </c>
      <c r="AV85" s="46"/>
      <c r="AW85" s="46"/>
      <c r="AX85" s="46"/>
      <c r="AY85" s="46"/>
      <c r="AZ85" s="45" t="s">
        <v>13</v>
      </c>
      <c r="BA85" s="45"/>
      <c r="BB85" s="45"/>
      <c r="BC85" s="45"/>
      <c r="BD85" s="79" t="s">
        <v>104</v>
      </c>
      <c r="BE85" s="79"/>
      <c r="BF85" s="79"/>
      <c r="BG85" s="79"/>
      <c r="BH85" s="79"/>
      <c r="BI85" s="79" t="s">
        <v>104</v>
      </c>
      <c r="BJ85" s="79"/>
      <c r="BK85" s="79"/>
      <c r="BL85" s="79"/>
      <c r="BM85" s="79"/>
      <c r="BN85" s="47" t="s">
        <v>104</v>
      </c>
      <c r="BO85" s="47"/>
      <c r="BP85" s="47"/>
      <c r="BQ85" s="47"/>
      <c r="CA85" s="1" t="s">
        <v>97</v>
      </c>
    </row>
    <row r="86" spans="1:80" s="171" customFormat="1" ht="12.75" customHeight="1" x14ac:dyDescent="0.2">
      <c r="A86" s="133"/>
      <c r="B86" s="133"/>
      <c r="C86" s="184" t="s">
        <v>108</v>
      </c>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7"/>
      <c r="BK86" s="187"/>
      <c r="BL86" s="187"/>
      <c r="BM86" s="187"/>
      <c r="BN86" s="187"/>
      <c r="BO86" s="187"/>
      <c r="BP86" s="187"/>
      <c r="BQ86" s="188"/>
      <c r="CA86" s="171" t="s">
        <v>98</v>
      </c>
      <c r="CB86" s="171" t="s">
        <v>121</v>
      </c>
    </row>
    <row r="87" spans="1:80" s="171" customFormat="1" ht="15" customHeight="1" x14ac:dyDescent="0.2">
      <c r="A87" s="133"/>
      <c r="B87" s="133"/>
      <c r="C87" s="178" t="s">
        <v>110</v>
      </c>
      <c r="D87" s="179"/>
      <c r="E87" s="179"/>
      <c r="F87" s="179"/>
      <c r="G87" s="179"/>
      <c r="H87" s="179"/>
      <c r="I87" s="179"/>
      <c r="J87" s="179"/>
      <c r="K87" s="179"/>
      <c r="L87" s="179"/>
      <c r="M87" s="179"/>
      <c r="N87" s="179"/>
      <c r="O87" s="179"/>
      <c r="P87" s="179"/>
      <c r="Q87" s="179"/>
      <c r="R87" s="179"/>
      <c r="S87" s="179"/>
      <c r="T87" s="179"/>
      <c r="U87" s="179"/>
      <c r="V87" s="179"/>
      <c r="W87" s="179"/>
      <c r="X87" s="179"/>
      <c r="Y87" s="179"/>
      <c r="Z87" s="180"/>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row>
    <row r="88" spans="1:80" ht="15" customHeight="1" x14ac:dyDescent="0.2">
      <c r="A88" s="43"/>
      <c r="B88" s="43"/>
      <c r="C88" s="175" t="s">
        <v>111</v>
      </c>
      <c r="D88" s="185"/>
      <c r="E88" s="185"/>
      <c r="F88" s="185"/>
      <c r="G88" s="185"/>
      <c r="H88" s="185"/>
      <c r="I88" s="185"/>
      <c r="J88" s="185"/>
      <c r="K88" s="185"/>
      <c r="L88" s="185"/>
      <c r="M88" s="185"/>
      <c r="N88" s="185"/>
      <c r="O88" s="185"/>
      <c r="P88" s="185"/>
      <c r="Q88" s="185"/>
      <c r="R88" s="185"/>
      <c r="S88" s="185"/>
      <c r="T88" s="185"/>
      <c r="U88" s="185"/>
      <c r="V88" s="185"/>
      <c r="W88" s="185"/>
      <c r="X88" s="185"/>
      <c r="Y88" s="185"/>
      <c r="Z88" s="186"/>
      <c r="AA88" s="38">
        <v>9.0500000000000007</v>
      </c>
      <c r="AB88" s="38"/>
      <c r="AC88" s="38"/>
      <c r="AD88" s="38"/>
      <c r="AE88" s="38"/>
      <c r="AF88" s="38">
        <v>0</v>
      </c>
      <c r="AG88" s="38"/>
      <c r="AH88" s="38"/>
      <c r="AI88" s="38"/>
      <c r="AJ88" s="38"/>
      <c r="AK88" s="38">
        <v>9.0500000000000007</v>
      </c>
      <c r="AL88" s="38"/>
      <c r="AM88" s="38"/>
      <c r="AN88" s="38"/>
      <c r="AO88" s="38"/>
      <c r="AP88" s="38">
        <v>12.67</v>
      </c>
      <c r="AQ88" s="38"/>
      <c r="AR88" s="38"/>
      <c r="AS88" s="38"/>
      <c r="AT88" s="38"/>
      <c r="AU88" s="38">
        <v>0</v>
      </c>
      <c r="AV88" s="38"/>
      <c r="AW88" s="38"/>
      <c r="AX88" s="38"/>
      <c r="AY88" s="38"/>
      <c r="AZ88" s="38">
        <f>AP88+AU88</f>
        <v>12.67</v>
      </c>
      <c r="BA88" s="38"/>
      <c r="BB88" s="38"/>
      <c r="BC88" s="38"/>
      <c r="BD88" s="38">
        <f>IF(AA88=0,0,AP88/AA88*100-100)</f>
        <v>40</v>
      </c>
      <c r="BE88" s="38"/>
      <c r="BF88" s="38"/>
      <c r="BG88" s="38"/>
      <c r="BH88" s="38"/>
      <c r="BI88" s="38">
        <f>IF(AF88=0,0,AU88/AF88*100-100)</f>
        <v>0</v>
      </c>
      <c r="BJ88" s="38"/>
      <c r="BK88" s="38"/>
      <c r="BL88" s="38"/>
      <c r="BM88" s="38"/>
      <c r="BN88" s="38">
        <f>IF(AK88=0,0,AZ88/AK88*100-100)</f>
        <v>40</v>
      </c>
      <c r="BO88" s="38"/>
      <c r="BP88" s="38"/>
      <c r="BQ88" s="38"/>
    </row>
    <row r="89" spans="1:80" ht="25.5" customHeight="1" x14ac:dyDescent="0.2">
      <c r="A89" s="43"/>
      <c r="B89" s="43"/>
      <c r="C89" s="175" t="s">
        <v>123</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CB89" s="1" t="s">
        <v>122</v>
      </c>
    </row>
    <row r="90" spans="1:80" s="171" customFormat="1" ht="15" customHeight="1" x14ac:dyDescent="0.2">
      <c r="A90" s="133"/>
      <c r="B90" s="133"/>
      <c r="C90" s="178" t="s">
        <v>112</v>
      </c>
      <c r="D90" s="179"/>
      <c r="E90" s="179"/>
      <c r="F90" s="179"/>
      <c r="G90" s="179"/>
      <c r="H90" s="179"/>
      <c r="I90" s="179"/>
      <c r="J90" s="179"/>
      <c r="K90" s="179"/>
      <c r="L90" s="179"/>
      <c r="M90" s="179"/>
      <c r="N90" s="179"/>
      <c r="O90" s="179"/>
      <c r="P90" s="179"/>
      <c r="Q90" s="179"/>
      <c r="R90" s="179"/>
      <c r="S90" s="179"/>
      <c r="T90" s="179"/>
      <c r="U90" s="179"/>
      <c r="V90" s="179"/>
      <c r="W90" s="179"/>
      <c r="X90" s="179"/>
      <c r="Y90" s="179"/>
      <c r="Z90" s="180"/>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row>
    <row r="91" spans="1:80" ht="15" customHeight="1" x14ac:dyDescent="0.2">
      <c r="A91" s="43"/>
      <c r="B91" s="43"/>
      <c r="C91" s="175" t="s">
        <v>113</v>
      </c>
      <c r="D91" s="185"/>
      <c r="E91" s="185"/>
      <c r="F91" s="185"/>
      <c r="G91" s="185"/>
      <c r="H91" s="185"/>
      <c r="I91" s="185"/>
      <c r="J91" s="185"/>
      <c r="K91" s="185"/>
      <c r="L91" s="185"/>
      <c r="M91" s="185"/>
      <c r="N91" s="185"/>
      <c r="O91" s="185"/>
      <c r="P91" s="185"/>
      <c r="Q91" s="185"/>
      <c r="R91" s="185"/>
      <c r="S91" s="185"/>
      <c r="T91" s="185"/>
      <c r="U91" s="185"/>
      <c r="V91" s="185"/>
      <c r="W91" s="185"/>
      <c r="X91" s="185"/>
      <c r="Y91" s="185"/>
      <c r="Z91" s="186"/>
      <c r="AA91" s="38">
        <v>2</v>
      </c>
      <c r="AB91" s="38"/>
      <c r="AC91" s="38"/>
      <c r="AD91" s="38"/>
      <c r="AE91" s="38"/>
      <c r="AF91" s="38">
        <v>0</v>
      </c>
      <c r="AG91" s="38"/>
      <c r="AH91" s="38"/>
      <c r="AI91" s="38"/>
      <c r="AJ91" s="38"/>
      <c r="AK91" s="38">
        <v>2</v>
      </c>
      <c r="AL91" s="38"/>
      <c r="AM91" s="38"/>
      <c r="AN91" s="38"/>
      <c r="AO91" s="38"/>
      <c r="AP91" s="38">
        <v>6</v>
      </c>
      <c r="AQ91" s="38"/>
      <c r="AR91" s="38"/>
      <c r="AS91" s="38"/>
      <c r="AT91" s="38"/>
      <c r="AU91" s="38">
        <v>0</v>
      </c>
      <c r="AV91" s="38"/>
      <c r="AW91" s="38"/>
      <c r="AX91" s="38"/>
      <c r="AY91" s="38"/>
      <c r="AZ91" s="38">
        <f>AP91+AU91</f>
        <v>6</v>
      </c>
      <c r="BA91" s="38"/>
      <c r="BB91" s="38"/>
      <c r="BC91" s="38"/>
      <c r="BD91" s="38">
        <f>IF(AA91=0,0,AP91/AA91*100-100)</f>
        <v>200</v>
      </c>
      <c r="BE91" s="38"/>
      <c r="BF91" s="38"/>
      <c r="BG91" s="38"/>
      <c r="BH91" s="38"/>
      <c r="BI91" s="38">
        <f>IF(AF91=0,0,AU91/AF91*100-100)</f>
        <v>0</v>
      </c>
      <c r="BJ91" s="38"/>
      <c r="BK91" s="38"/>
      <c r="BL91" s="38"/>
      <c r="BM91" s="38"/>
      <c r="BN91" s="38">
        <f>IF(AK91=0,0,AZ91/AK91*100-100)</f>
        <v>200</v>
      </c>
      <c r="BO91" s="38"/>
      <c r="BP91" s="38"/>
      <c r="BQ91" s="38"/>
    </row>
    <row r="92" spans="1:80" ht="12.75" customHeight="1" x14ac:dyDescent="0.2">
      <c r="A92" s="43"/>
      <c r="B92" s="43"/>
      <c r="C92" s="175" t="s">
        <v>125</v>
      </c>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3"/>
      <c r="CB92" s="1" t="s">
        <v>124</v>
      </c>
    </row>
    <row r="93" spans="1:80" ht="15" customHeight="1" x14ac:dyDescent="0.2">
      <c r="A93" s="43"/>
      <c r="B93" s="43"/>
      <c r="C93" s="175" t="s">
        <v>114</v>
      </c>
      <c r="D93" s="185"/>
      <c r="E93" s="185"/>
      <c r="F93" s="185"/>
      <c r="G93" s="185"/>
      <c r="H93" s="185"/>
      <c r="I93" s="185"/>
      <c r="J93" s="185"/>
      <c r="K93" s="185"/>
      <c r="L93" s="185"/>
      <c r="M93" s="185"/>
      <c r="N93" s="185"/>
      <c r="O93" s="185"/>
      <c r="P93" s="185"/>
      <c r="Q93" s="185"/>
      <c r="R93" s="185"/>
      <c r="S93" s="185"/>
      <c r="T93" s="185"/>
      <c r="U93" s="185"/>
      <c r="V93" s="185"/>
      <c r="W93" s="185"/>
      <c r="X93" s="185"/>
      <c r="Y93" s="185"/>
      <c r="Z93" s="186"/>
      <c r="AA93" s="38">
        <v>3</v>
      </c>
      <c r="AB93" s="38"/>
      <c r="AC93" s="38"/>
      <c r="AD93" s="38"/>
      <c r="AE93" s="38"/>
      <c r="AF93" s="38">
        <v>0</v>
      </c>
      <c r="AG93" s="38"/>
      <c r="AH93" s="38"/>
      <c r="AI93" s="38"/>
      <c r="AJ93" s="38"/>
      <c r="AK93" s="38">
        <v>3</v>
      </c>
      <c r="AL93" s="38"/>
      <c r="AM93" s="38"/>
      <c r="AN93" s="38"/>
      <c r="AO93" s="38"/>
      <c r="AP93" s="38">
        <v>1</v>
      </c>
      <c r="AQ93" s="38"/>
      <c r="AR93" s="38"/>
      <c r="AS93" s="38"/>
      <c r="AT93" s="38"/>
      <c r="AU93" s="38">
        <v>0</v>
      </c>
      <c r="AV93" s="38"/>
      <c r="AW93" s="38"/>
      <c r="AX93" s="38"/>
      <c r="AY93" s="38"/>
      <c r="AZ93" s="38">
        <f>AP93+AU93</f>
        <v>1</v>
      </c>
      <c r="BA93" s="38"/>
      <c r="BB93" s="38"/>
      <c r="BC93" s="38"/>
      <c r="BD93" s="38">
        <f>IF(AA93=0,0,AP93/AA93*100-100)</f>
        <v>-66.666666666666671</v>
      </c>
      <c r="BE93" s="38"/>
      <c r="BF93" s="38"/>
      <c r="BG93" s="38"/>
      <c r="BH93" s="38"/>
      <c r="BI93" s="38">
        <f>IF(AF93=0,0,AU93/AF93*100-100)</f>
        <v>0</v>
      </c>
      <c r="BJ93" s="38"/>
      <c r="BK93" s="38"/>
      <c r="BL93" s="38"/>
      <c r="BM93" s="38"/>
      <c r="BN93" s="38">
        <f>IF(AK93=0,0,AZ93/AK93*100-100)</f>
        <v>-66.666666666666671</v>
      </c>
      <c r="BO93" s="38"/>
      <c r="BP93" s="38"/>
      <c r="BQ93" s="38"/>
    </row>
    <row r="94" spans="1:80" ht="12.75" customHeight="1" x14ac:dyDescent="0.2">
      <c r="A94" s="43"/>
      <c r="B94" s="43"/>
      <c r="C94" s="175" t="s">
        <v>125</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CB94" s="1" t="s">
        <v>126</v>
      </c>
    </row>
    <row r="95" spans="1:80" s="171" customFormat="1" ht="15" customHeight="1" x14ac:dyDescent="0.2">
      <c r="A95" s="133"/>
      <c r="B95" s="133"/>
      <c r="C95" s="178" t="s">
        <v>115</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80" ht="15" customHeight="1" x14ac:dyDescent="0.2">
      <c r="A96" s="43"/>
      <c r="B96" s="43"/>
      <c r="C96" s="175" t="s">
        <v>116</v>
      </c>
      <c r="D96" s="185"/>
      <c r="E96" s="185"/>
      <c r="F96" s="185"/>
      <c r="G96" s="185"/>
      <c r="H96" s="185"/>
      <c r="I96" s="185"/>
      <c r="J96" s="185"/>
      <c r="K96" s="185"/>
      <c r="L96" s="185"/>
      <c r="M96" s="185"/>
      <c r="N96" s="185"/>
      <c r="O96" s="185"/>
      <c r="P96" s="185"/>
      <c r="Q96" s="185"/>
      <c r="R96" s="185"/>
      <c r="S96" s="185"/>
      <c r="T96" s="185"/>
      <c r="U96" s="185"/>
      <c r="V96" s="185"/>
      <c r="W96" s="185"/>
      <c r="X96" s="185"/>
      <c r="Y96" s="185"/>
      <c r="Z96" s="186"/>
      <c r="AA96" s="38">
        <v>0</v>
      </c>
      <c r="AB96" s="38"/>
      <c r="AC96" s="38"/>
      <c r="AD96" s="38"/>
      <c r="AE96" s="38"/>
      <c r="AF96" s="38">
        <v>0</v>
      </c>
      <c r="AG96" s="38"/>
      <c r="AH96" s="38"/>
      <c r="AI96" s="38"/>
      <c r="AJ96" s="38"/>
      <c r="AK96" s="38">
        <v>0</v>
      </c>
      <c r="AL96" s="38"/>
      <c r="AM96" s="38"/>
      <c r="AN96" s="38"/>
      <c r="AO96" s="38"/>
      <c r="AP96" s="38">
        <v>1.81</v>
      </c>
      <c r="AQ96" s="38"/>
      <c r="AR96" s="38"/>
      <c r="AS96" s="38"/>
      <c r="AT96" s="38"/>
      <c r="AU96" s="38">
        <v>0</v>
      </c>
      <c r="AV96" s="38"/>
      <c r="AW96" s="38"/>
      <c r="AX96" s="38"/>
      <c r="AY96" s="38"/>
      <c r="AZ96" s="38">
        <f>AP96+AU96</f>
        <v>1.81</v>
      </c>
      <c r="BA96" s="38"/>
      <c r="BB96" s="38"/>
      <c r="BC96" s="38"/>
      <c r="BD96" s="38">
        <f>IF(AA96=0,0,AP96/AA96*100-100)</f>
        <v>0</v>
      </c>
      <c r="BE96" s="38"/>
      <c r="BF96" s="38"/>
      <c r="BG96" s="38"/>
      <c r="BH96" s="38"/>
      <c r="BI96" s="38">
        <f>IF(AF96=0,0,AU96/AF96*100-100)</f>
        <v>0</v>
      </c>
      <c r="BJ96" s="38"/>
      <c r="BK96" s="38"/>
      <c r="BL96" s="38"/>
      <c r="BM96" s="38"/>
      <c r="BN96" s="38">
        <f>IF(AK96=0,0,AZ96/AK96*100-100)</f>
        <v>0</v>
      </c>
      <c r="BO96" s="38"/>
      <c r="BP96" s="38"/>
      <c r="BQ96" s="38"/>
    </row>
    <row r="97" spans="1:107" ht="15" customHeight="1" x14ac:dyDescent="0.2">
      <c r="A97" s="43"/>
      <c r="B97" s="43"/>
      <c r="C97" s="175" t="s">
        <v>127</v>
      </c>
      <c r="D97" s="185"/>
      <c r="E97" s="185"/>
      <c r="F97" s="185"/>
      <c r="G97" s="185"/>
      <c r="H97" s="185"/>
      <c r="I97" s="185"/>
      <c r="J97" s="185"/>
      <c r="K97" s="185"/>
      <c r="L97" s="185"/>
      <c r="M97" s="185"/>
      <c r="N97" s="185"/>
      <c r="O97" s="185"/>
      <c r="P97" s="185"/>
      <c r="Q97" s="185"/>
      <c r="R97" s="185"/>
      <c r="S97" s="185"/>
      <c r="T97" s="185"/>
      <c r="U97" s="185"/>
      <c r="V97" s="185"/>
      <c r="W97" s="185"/>
      <c r="X97" s="185"/>
      <c r="Y97" s="185"/>
      <c r="Z97" s="186"/>
      <c r="AA97" s="38">
        <v>1.81</v>
      </c>
      <c r="AB97" s="38"/>
      <c r="AC97" s="38"/>
      <c r="AD97" s="38"/>
      <c r="AE97" s="38"/>
      <c r="AF97" s="38">
        <v>0</v>
      </c>
      <c r="AG97" s="38"/>
      <c r="AH97" s="38"/>
      <c r="AI97" s="38"/>
      <c r="AJ97" s="38"/>
      <c r="AK97" s="38">
        <v>1.81</v>
      </c>
      <c r="AL97" s="38"/>
      <c r="AM97" s="38"/>
      <c r="AN97" s="38"/>
      <c r="AO97" s="38"/>
      <c r="AP97" s="38">
        <v>0</v>
      </c>
      <c r="AQ97" s="38"/>
      <c r="AR97" s="38"/>
      <c r="AS97" s="38"/>
      <c r="AT97" s="38"/>
      <c r="AU97" s="38">
        <v>0</v>
      </c>
      <c r="AV97" s="38"/>
      <c r="AW97" s="38"/>
      <c r="AX97" s="38"/>
      <c r="AY97" s="38"/>
      <c r="AZ97" s="38">
        <f>AP97+AU97</f>
        <v>0</v>
      </c>
      <c r="BA97" s="38"/>
      <c r="BB97" s="38"/>
      <c r="BC97" s="38"/>
      <c r="BD97" s="38">
        <f>IF(AA97=0,0,AP97/AA97*100-100)</f>
        <v>-100</v>
      </c>
      <c r="BE97" s="38"/>
      <c r="BF97" s="38"/>
      <c r="BG97" s="38"/>
      <c r="BH97" s="38"/>
      <c r="BI97" s="38">
        <f>IF(AF97=0,0,AU97/AF97*100-100)</f>
        <v>0</v>
      </c>
      <c r="BJ97" s="38"/>
      <c r="BK97" s="38"/>
      <c r="BL97" s="38"/>
      <c r="BM97" s="38"/>
      <c r="BN97" s="38">
        <f>IF(AK97=0,0,AZ97/AK97*100-100)</f>
        <v>-100</v>
      </c>
      <c r="BO97" s="38"/>
      <c r="BP97" s="38"/>
      <c r="BQ97" s="38"/>
    </row>
    <row r="98" spans="1:107" ht="15" customHeight="1" x14ac:dyDescent="0.2">
      <c r="A98" s="43"/>
      <c r="B98" s="43"/>
      <c r="C98" s="175" t="s">
        <v>128</v>
      </c>
      <c r="D98" s="185"/>
      <c r="E98" s="185"/>
      <c r="F98" s="185"/>
      <c r="G98" s="185"/>
      <c r="H98" s="185"/>
      <c r="I98" s="185"/>
      <c r="J98" s="185"/>
      <c r="K98" s="185"/>
      <c r="L98" s="185"/>
      <c r="M98" s="185"/>
      <c r="N98" s="185"/>
      <c r="O98" s="185"/>
      <c r="P98" s="185"/>
      <c r="Q98" s="185"/>
      <c r="R98" s="185"/>
      <c r="S98" s="185"/>
      <c r="T98" s="185"/>
      <c r="U98" s="185"/>
      <c r="V98" s="185"/>
      <c r="W98" s="185"/>
      <c r="X98" s="185"/>
      <c r="Y98" s="185"/>
      <c r="Z98" s="186"/>
      <c r="AA98" s="38">
        <v>1.81</v>
      </c>
      <c r="AB98" s="38"/>
      <c r="AC98" s="38"/>
      <c r="AD98" s="38"/>
      <c r="AE98" s="38"/>
      <c r="AF98" s="38">
        <v>0</v>
      </c>
      <c r="AG98" s="38"/>
      <c r="AH98" s="38"/>
      <c r="AI98" s="38"/>
      <c r="AJ98" s="38"/>
      <c r="AK98" s="38">
        <v>1.81</v>
      </c>
      <c r="AL98" s="38"/>
      <c r="AM98" s="38"/>
      <c r="AN98" s="38"/>
      <c r="AO98" s="38"/>
      <c r="AP98" s="38">
        <v>0</v>
      </c>
      <c r="AQ98" s="38"/>
      <c r="AR98" s="38"/>
      <c r="AS98" s="38"/>
      <c r="AT98" s="38"/>
      <c r="AU98" s="38">
        <v>0</v>
      </c>
      <c r="AV98" s="38"/>
      <c r="AW98" s="38"/>
      <c r="AX98" s="38"/>
      <c r="AY98" s="38"/>
      <c r="AZ98" s="38">
        <f>AP98+AU98</f>
        <v>0</v>
      </c>
      <c r="BA98" s="38"/>
      <c r="BB98" s="38"/>
      <c r="BC98" s="38"/>
      <c r="BD98" s="38">
        <f>IF(AA98=0,0,AP98/AA98*100-100)</f>
        <v>-100</v>
      </c>
      <c r="BE98" s="38"/>
      <c r="BF98" s="38"/>
      <c r="BG98" s="38"/>
      <c r="BH98" s="38"/>
      <c r="BI98" s="38">
        <f>IF(AF98=0,0,AU98/AF98*100-100)</f>
        <v>0</v>
      </c>
      <c r="BJ98" s="38"/>
      <c r="BK98" s="38"/>
      <c r="BL98" s="38"/>
      <c r="BM98" s="38"/>
      <c r="BN98" s="38">
        <f>IF(AK98=0,0,AZ98/AK98*100-100)</f>
        <v>-100</v>
      </c>
      <c r="BO98" s="38"/>
      <c r="BP98" s="38"/>
      <c r="BQ98" s="38"/>
    </row>
    <row r="99" spans="1:107" ht="25.5" customHeight="1" x14ac:dyDescent="0.2">
      <c r="A99" s="43"/>
      <c r="B99" s="43"/>
      <c r="C99" s="175" t="s">
        <v>123</v>
      </c>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3"/>
      <c r="CB99" s="1" t="s">
        <v>129</v>
      </c>
    </row>
    <row r="100" spans="1:107" ht="25.5" customHeight="1" x14ac:dyDescent="0.2">
      <c r="A100" s="43"/>
      <c r="B100" s="43"/>
      <c r="C100" s="175" t="s">
        <v>123</v>
      </c>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3"/>
      <c r="CB100" s="1" t="s">
        <v>130</v>
      </c>
    </row>
    <row r="101" spans="1:107" ht="25.5" customHeight="1" x14ac:dyDescent="0.2">
      <c r="A101" s="43"/>
      <c r="B101" s="43"/>
      <c r="C101" s="175" t="s">
        <v>123</v>
      </c>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3"/>
      <c r="CB101" s="1" t="s">
        <v>131</v>
      </c>
    </row>
    <row r="102" spans="1:107" s="171" customFormat="1" ht="15" customHeight="1" x14ac:dyDescent="0.2">
      <c r="A102" s="133"/>
      <c r="B102" s="133"/>
      <c r="C102" s="178" t="s">
        <v>117</v>
      </c>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80"/>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row>
    <row r="103" spans="1:107" ht="15" customHeight="1" x14ac:dyDescent="0.2">
      <c r="A103" s="43"/>
      <c r="B103" s="43"/>
      <c r="C103" s="175" t="s">
        <v>118</v>
      </c>
      <c r="D103" s="185"/>
      <c r="E103" s="185"/>
      <c r="F103" s="185"/>
      <c r="G103" s="185"/>
      <c r="H103" s="185"/>
      <c r="I103" s="185"/>
      <c r="J103" s="185"/>
      <c r="K103" s="185"/>
      <c r="L103" s="185"/>
      <c r="M103" s="185"/>
      <c r="N103" s="185"/>
      <c r="O103" s="185"/>
      <c r="P103" s="185"/>
      <c r="Q103" s="185"/>
      <c r="R103" s="185"/>
      <c r="S103" s="185"/>
      <c r="T103" s="185"/>
      <c r="U103" s="185"/>
      <c r="V103" s="185"/>
      <c r="W103" s="185"/>
      <c r="X103" s="185"/>
      <c r="Y103" s="185"/>
      <c r="Z103" s="186"/>
      <c r="AA103" s="38">
        <v>100</v>
      </c>
      <c r="AB103" s="38"/>
      <c r="AC103" s="38"/>
      <c r="AD103" s="38"/>
      <c r="AE103" s="38"/>
      <c r="AF103" s="38">
        <v>0</v>
      </c>
      <c r="AG103" s="38"/>
      <c r="AH103" s="38"/>
      <c r="AI103" s="38"/>
      <c r="AJ103" s="38"/>
      <c r="AK103" s="38">
        <v>100</v>
      </c>
      <c r="AL103" s="38"/>
      <c r="AM103" s="38"/>
      <c r="AN103" s="38"/>
      <c r="AO103" s="38"/>
      <c r="AP103" s="38">
        <v>100</v>
      </c>
      <c r="AQ103" s="38"/>
      <c r="AR103" s="38"/>
      <c r="AS103" s="38"/>
      <c r="AT103" s="38"/>
      <c r="AU103" s="38">
        <v>0</v>
      </c>
      <c r="AV103" s="38"/>
      <c r="AW103" s="38"/>
      <c r="AX103" s="38"/>
      <c r="AY103" s="38"/>
      <c r="AZ103" s="38">
        <f>AP103+AU103</f>
        <v>100</v>
      </c>
      <c r="BA103" s="38"/>
      <c r="BB103" s="38"/>
      <c r="BC103" s="38"/>
      <c r="BD103" s="38">
        <f>IF(AA103=0,0,AP103/AA103*100-100)</f>
        <v>0</v>
      </c>
      <c r="BE103" s="38"/>
      <c r="BF103" s="38"/>
      <c r="BG103" s="38"/>
      <c r="BH103" s="38"/>
      <c r="BI103" s="38">
        <f>IF(AF103=0,0,AU103/AF103*100-100)</f>
        <v>0</v>
      </c>
      <c r="BJ103" s="38"/>
      <c r="BK103" s="38"/>
      <c r="BL103" s="38"/>
      <c r="BM103" s="38"/>
      <c r="BN103" s="38">
        <f>IF(AK103=0,0,AZ103/AK103*100-100)</f>
        <v>0</v>
      </c>
      <c r="BO103" s="38"/>
      <c r="BP103" s="38"/>
      <c r="BQ103" s="38"/>
    </row>
    <row r="104" spans="1:107" ht="15.75" customHeight="1" x14ac:dyDescent="0.2">
      <c r="A104" s="52" t="s">
        <v>61</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row>
    <row r="105" spans="1:107" ht="15" customHeight="1" x14ac:dyDescent="0.2">
      <c r="A105" s="51" t="s">
        <v>141</v>
      </c>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row>
    <row r="106" spans="1:107" s="30" customFormat="1" ht="47.25" customHeight="1" x14ac:dyDescent="0.2">
      <c r="A106" s="129" t="s">
        <v>62</v>
      </c>
      <c r="B106" s="129"/>
      <c r="C106" s="129" t="s">
        <v>4</v>
      </c>
      <c r="D106" s="129"/>
      <c r="E106" s="129"/>
      <c r="F106" s="129"/>
      <c r="G106" s="129"/>
      <c r="H106" s="129"/>
      <c r="I106" s="129"/>
      <c r="J106" s="129"/>
      <c r="K106" s="129"/>
      <c r="L106" s="129"/>
      <c r="M106" s="129"/>
      <c r="N106" s="129"/>
      <c r="O106" s="129"/>
      <c r="P106" s="129"/>
      <c r="Q106" s="129"/>
      <c r="R106" s="129"/>
      <c r="S106" s="129" t="s">
        <v>63</v>
      </c>
      <c r="T106" s="129"/>
      <c r="U106" s="129"/>
      <c r="V106" s="129"/>
      <c r="W106" s="129"/>
      <c r="X106" s="129"/>
      <c r="Y106" s="129"/>
      <c r="Z106" s="129"/>
      <c r="AA106" s="129" t="s">
        <v>64</v>
      </c>
      <c r="AB106" s="129"/>
      <c r="AC106" s="129"/>
      <c r="AD106" s="129"/>
      <c r="AE106" s="129"/>
      <c r="AF106" s="129"/>
      <c r="AG106" s="129"/>
      <c r="AH106" s="129"/>
      <c r="AI106" s="129" t="s">
        <v>65</v>
      </c>
      <c r="AJ106" s="129"/>
      <c r="AK106" s="129"/>
      <c r="AL106" s="129"/>
      <c r="AM106" s="129"/>
      <c r="AN106" s="129"/>
      <c r="AO106" s="129"/>
      <c r="AP106" s="129"/>
      <c r="AQ106" s="129" t="s">
        <v>0</v>
      </c>
      <c r="AR106" s="129"/>
      <c r="AS106" s="129"/>
      <c r="AT106" s="129"/>
      <c r="AU106" s="129"/>
      <c r="AV106" s="129"/>
      <c r="AW106" s="129"/>
      <c r="AX106" s="129"/>
      <c r="AY106" s="129" t="s">
        <v>66</v>
      </c>
      <c r="AZ106" s="43"/>
      <c r="BA106" s="43"/>
      <c r="BB106" s="43"/>
      <c r="BC106" s="43"/>
      <c r="BD106" s="43"/>
      <c r="BE106" s="43"/>
      <c r="BF106" s="43"/>
      <c r="BG106" s="129" t="s">
        <v>67</v>
      </c>
      <c r="BH106" s="43"/>
      <c r="BI106" s="43"/>
      <c r="BJ106" s="43"/>
      <c r="BK106" s="43"/>
      <c r="BL106" s="43"/>
      <c r="BM106" s="43"/>
      <c r="BN106" s="43"/>
      <c r="BO106" s="29"/>
      <c r="BP106" s="29"/>
      <c r="BQ106" s="29"/>
    </row>
    <row r="107" spans="1:107" s="30" customFormat="1" ht="18" hidden="1" customHeight="1" x14ac:dyDescent="0.2">
      <c r="A107" s="43" t="s">
        <v>11</v>
      </c>
      <c r="B107" s="43"/>
      <c r="C107" s="130" t="s">
        <v>12</v>
      </c>
      <c r="D107" s="130"/>
      <c r="E107" s="130"/>
      <c r="F107" s="130"/>
      <c r="G107" s="130"/>
      <c r="H107" s="130"/>
      <c r="I107" s="130"/>
      <c r="J107" s="130"/>
      <c r="K107" s="130"/>
      <c r="L107" s="130"/>
      <c r="M107" s="130"/>
      <c r="N107" s="130"/>
      <c r="O107" s="130"/>
      <c r="P107" s="130"/>
      <c r="Q107" s="130"/>
      <c r="R107" s="130"/>
      <c r="S107" s="131" t="s">
        <v>8</v>
      </c>
      <c r="T107" s="131"/>
      <c r="U107" s="131"/>
      <c r="V107" s="131"/>
      <c r="W107" s="131"/>
      <c r="X107" s="131" t="s">
        <v>7</v>
      </c>
      <c r="Y107" s="131"/>
      <c r="Z107" s="131"/>
      <c r="AA107" s="131"/>
      <c r="AB107" s="131"/>
      <c r="AC107" s="134" t="s">
        <v>13</v>
      </c>
      <c r="AD107" s="132"/>
      <c r="AE107" s="132"/>
      <c r="AF107" s="132"/>
      <c r="AG107" s="132"/>
      <c r="AH107" s="132"/>
      <c r="AI107" s="131" t="s">
        <v>9</v>
      </c>
      <c r="AJ107" s="131"/>
      <c r="AK107" s="131"/>
      <c r="AL107" s="131"/>
      <c r="AM107" s="131"/>
      <c r="AN107" s="131" t="s">
        <v>10</v>
      </c>
      <c r="AO107" s="131"/>
      <c r="AP107" s="131"/>
      <c r="AQ107" s="131"/>
      <c r="AR107" s="131"/>
      <c r="AS107" s="134" t="s">
        <v>13</v>
      </c>
      <c r="AT107" s="132"/>
      <c r="AU107" s="132"/>
      <c r="AV107" s="132"/>
      <c r="AW107" s="132"/>
      <c r="AX107" s="132"/>
      <c r="AY107" s="53" t="s">
        <v>14</v>
      </c>
      <c r="AZ107" s="53"/>
      <c r="BA107" s="53"/>
      <c r="BB107" s="53"/>
      <c r="BC107" s="53"/>
      <c r="BD107" s="53" t="s">
        <v>14</v>
      </c>
      <c r="BE107" s="53"/>
      <c r="BF107" s="53"/>
      <c r="BG107" s="53"/>
      <c r="BH107" s="53"/>
      <c r="BI107" s="132" t="s">
        <v>13</v>
      </c>
      <c r="BJ107" s="132"/>
      <c r="BK107" s="132"/>
      <c r="BL107" s="132"/>
      <c r="BM107" s="132"/>
      <c r="BN107" s="132"/>
      <c r="BO107" s="31"/>
      <c r="BP107" s="31"/>
      <c r="BQ107" s="31"/>
      <c r="CA107" s="30" t="s">
        <v>15</v>
      </c>
    </row>
    <row r="108" spans="1:107" s="24" customFormat="1" ht="15" customHeight="1" x14ac:dyDescent="0.25">
      <c r="A108" s="129">
        <v>1</v>
      </c>
      <c r="B108" s="129"/>
      <c r="C108" s="129">
        <v>2</v>
      </c>
      <c r="D108" s="129"/>
      <c r="E108" s="129"/>
      <c r="F108" s="129"/>
      <c r="G108" s="129"/>
      <c r="H108" s="129"/>
      <c r="I108" s="129"/>
      <c r="J108" s="129"/>
      <c r="K108" s="129"/>
      <c r="L108" s="129"/>
      <c r="M108" s="129"/>
      <c r="N108" s="129"/>
      <c r="O108" s="129"/>
      <c r="P108" s="129"/>
      <c r="Q108" s="129"/>
      <c r="R108" s="129"/>
      <c r="S108" s="129">
        <v>3</v>
      </c>
      <c r="T108" s="43"/>
      <c r="U108" s="43"/>
      <c r="V108" s="43"/>
      <c r="W108" s="43"/>
      <c r="X108" s="43"/>
      <c r="Y108" s="43"/>
      <c r="Z108" s="43"/>
      <c r="AA108" s="129">
        <v>4</v>
      </c>
      <c r="AB108" s="43"/>
      <c r="AC108" s="43"/>
      <c r="AD108" s="43"/>
      <c r="AE108" s="43"/>
      <c r="AF108" s="43"/>
      <c r="AG108" s="43"/>
      <c r="AH108" s="43"/>
      <c r="AI108" s="129">
        <v>5</v>
      </c>
      <c r="AJ108" s="43"/>
      <c r="AK108" s="43"/>
      <c r="AL108" s="43"/>
      <c r="AM108" s="43"/>
      <c r="AN108" s="43"/>
      <c r="AO108" s="43"/>
      <c r="AP108" s="43"/>
      <c r="AQ108" s="129" t="s">
        <v>68</v>
      </c>
      <c r="AR108" s="43"/>
      <c r="AS108" s="43"/>
      <c r="AT108" s="43"/>
      <c r="AU108" s="43"/>
      <c r="AV108" s="43"/>
      <c r="AW108" s="43"/>
      <c r="AX108" s="43"/>
      <c r="AY108" s="129">
        <v>7</v>
      </c>
      <c r="AZ108" s="43"/>
      <c r="BA108" s="43"/>
      <c r="BB108" s="43"/>
      <c r="BC108" s="43"/>
      <c r="BD108" s="43"/>
      <c r="BE108" s="43"/>
      <c r="BF108" s="43"/>
      <c r="BG108" s="151" t="s">
        <v>69</v>
      </c>
      <c r="BH108" s="43"/>
      <c r="BI108" s="43"/>
      <c r="BJ108" s="43"/>
      <c r="BK108" s="43"/>
      <c r="BL108" s="43"/>
      <c r="BM108" s="43"/>
      <c r="BN108" s="43"/>
      <c r="BO108" s="28"/>
      <c r="BP108" s="28"/>
      <c r="BQ108" s="28"/>
    </row>
    <row r="109" spans="1:107" s="33" customFormat="1" ht="16.5" customHeight="1" x14ac:dyDescent="0.25">
      <c r="A109" s="133" t="s">
        <v>5</v>
      </c>
      <c r="B109" s="133"/>
      <c r="C109" s="85" t="s">
        <v>70</v>
      </c>
      <c r="D109" s="85"/>
      <c r="E109" s="85"/>
      <c r="F109" s="85"/>
      <c r="G109" s="85"/>
      <c r="H109" s="85"/>
      <c r="I109" s="85"/>
      <c r="J109" s="85"/>
      <c r="K109" s="85"/>
      <c r="L109" s="85"/>
      <c r="M109" s="85"/>
      <c r="N109" s="85"/>
      <c r="O109" s="85"/>
      <c r="P109" s="85"/>
      <c r="Q109" s="85"/>
      <c r="R109" s="85"/>
      <c r="S109" s="150" t="s">
        <v>41</v>
      </c>
      <c r="T109" s="137"/>
      <c r="U109" s="137"/>
      <c r="V109" s="137"/>
      <c r="W109" s="137"/>
      <c r="X109" s="137"/>
      <c r="Y109" s="137"/>
      <c r="Z109" s="137"/>
      <c r="AA109" s="147">
        <f>AA110+AA111+AA112+AA113</f>
        <v>0</v>
      </c>
      <c r="AB109" s="142"/>
      <c r="AC109" s="142"/>
      <c r="AD109" s="142"/>
      <c r="AE109" s="142"/>
      <c r="AF109" s="142"/>
      <c r="AG109" s="142"/>
      <c r="AH109" s="142"/>
      <c r="AI109" s="147">
        <f>AI110+AI111+AI112+AI113</f>
        <v>0</v>
      </c>
      <c r="AJ109" s="142"/>
      <c r="AK109" s="142"/>
      <c r="AL109" s="142"/>
      <c r="AM109" s="142"/>
      <c r="AN109" s="142"/>
      <c r="AO109" s="142"/>
      <c r="AP109" s="142"/>
      <c r="AQ109" s="147">
        <f>AQ110+AQ111+AQ112+AQ113</f>
        <v>0</v>
      </c>
      <c r="AR109" s="142"/>
      <c r="AS109" s="142"/>
      <c r="AT109" s="142"/>
      <c r="AU109" s="142"/>
      <c r="AV109" s="142"/>
      <c r="AW109" s="142"/>
      <c r="AX109" s="142"/>
      <c r="AY109" s="143" t="s">
        <v>41</v>
      </c>
      <c r="AZ109" s="144"/>
      <c r="BA109" s="144"/>
      <c r="BB109" s="144"/>
      <c r="BC109" s="144"/>
      <c r="BD109" s="144"/>
      <c r="BE109" s="144"/>
      <c r="BF109" s="144"/>
      <c r="BG109" s="143" t="s">
        <v>41</v>
      </c>
      <c r="BH109" s="144"/>
      <c r="BI109" s="144"/>
      <c r="BJ109" s="144"/>
      <c r="BK109" s="144"/>
      <c r="BL109" s="144"/>
      <c r="BM109" s="144"/>
      <c r="BN109" s="144"/>
      <c r="BO109" s="32"/>
      <c r="BP109" s="32"/>
      <c r="BQ109" s="32"/>
    </row>
    <row r="110" spans="1:107" s="30" customFormat="1" ht="14.25" customHeight="1" x14ac:dyDescent="0.2">
      <c r="A110" s="43"/>
      <c r="B110" s="43"/>
      <c r="C110" s="135" t="s">
        <v>71</v>
      </c>
      <c r="D110" s="135"/>
      <c r="E110" s="135"/>
      <c r="F110" s="135"/>
      <c r="G110" s="135"/>
      <c r="H110" s="135"/>
      <c r="I110" s="135"/>
      <c r="J110" s="135"/>
      <c r="K110" s="135"/>
      <c r="L110" s="135"/>
      <c r="M110" s="135"/>
      <c r="N110" s="135"/>
      <c r="O110" s="135"/>
      <c r="P110" s="135"/>
      <c r="Q110" s="135"/>
      <c r="R110" s="135"/>
      <c r="S110" s="136" t="s">
        <v>41</v>
      </c>
      <c r="T110" s="137"/>
      <c r="U110" s="137"/>
      <c r="V110" s="137"/>
      <c r="W110" s="137"/>
      <c r="X110" s="137"/>
      <c r="Y110" s="137"/>
      <c r="Z110" s="137"/>
      <c r="AA110" s="141">
        <v>0</v>
      </c>
      <c r="AB110" s="142"/>
      <c r="AC110" s="142"/>
      <c r="AD110" s="142"/>
      <c r="AE110" s="142"/>
      <c r="AF110" s="142"/>
      <c r="AG110" s="142"/>
      <c r="AH110" s="142"/>
      <c r="AI110" s="138">
        <v>0</v>
      </c>
      <c r="AJ110" s="139"/>
      <c r="AK110" s="139"/>
      <c r="AL110" s="139"/>
      <c r="AM110" s="139"/>
      <c r="AN110" s="139"/>
      <c r="AO110" s="139"/>
      <c r="AP110" s="140"/>
      <c r="AQ110" s="141">
        <f>AI110-AA110</f>
        <v>0</v>
      </c>
      <c r="AR110" s="142"/>
      <c r="AS110" s="142"/>
      <c r="AT110" s="142"/>
      <c r="AU110" s="142"/>
      <c r="AV110" s="142"/>
      <c r="AW110" s="142"/>
      <c r="AX110" s="142"/>
      <c r="AY110" s="152" t="s">
        <v>41</v>
      </c>
      <c r="AZ110" s="144"/>
      <c r="BA110" s="144"/>
      <c r="BB110" s="144"/>
      <c r="BC110" s="144"/>
      <c r="BD110" s="144"/>
      <c r="BE110" s="144"/>
      <c r="BF110" s="144"/>
      <c r="BG110" s="152" t="s">
        <v>41</v>
      </c>
      <c r="BH110" s="144"/>
      <c r="BI110" s="144"/>
      <c r="BJ110" s="144"/>
      <c r="BK110" s="144"/>
      <c r="BL110" s="144"/>
      <c r="BM110" s="144"/>
      <c r="BN110" s="144"/>
      <c r="BO110" s="31"/>
      <c r="BP110" s="31"/>
      <c r="BQ110" s="31"/>
    </row>
    <row r="111" spans="1:107" s="30" customFormat="1" ht="31.5" customHeight="1" x14ac:dyDescent="0.2">
      <c r="A111" s="43"/>
      <c r="B111" s="43"/>
      <c r="C111" s="135" t="s">
        <v>72</v>
      </c>
      <c r="D111" s="135"/>
      <c r="E111" s="135"/>
      <c r="F111" s="135"/>
      <c r="G111" s="135"/>
      <c r="H111" s="135"/>
      <c r="I111" s="135"/>
      <c r="J111" s="135"/>
      <c r="K111" s="135"/>
      <c r="L111" s="135"/>
      <c r="M111" s="135"/>
      <c r="N111" s="135"/>
      <c r="O111" s="135"/>
      <c r="P111" s="135"/>
      <c r="Q111" s="135"/>
      <c r="R111" s="135"/>
      <c r="S111" s="136" t="s">
        <v>41</v>
      </c>
      <c r="T111" s="137"/>
      <c r="U111" s="137"/>
      <c r="V111" s="137"/>
      <c r="W111" s="137"/>
      <c r="X111" s="137"/>
      <c r="Y111" s="137"/>
      <c r="Z111" s="137"/>
      <c r="AA111" s="141">
        <v>0</v>
      </c>
      <c r="AB111" s="142"/>
      <c r="AC111" s="142"/>
      <c r="AD111" s="142"/>
      <c r="AE111" s="142"/>
      <c r="AF111" s="142"/>
      <c r="AG111" s="142"/>
      <c r="AH111" s="142"/>
      <c r="AI111" s="141">
        <v>0</v>
      </c>
      <c r="AJ111" s="142"/>
      <c r="AK111" s="142"/>
      <c r="AL111" s="142"/>
      <c r="AM111" s="142"/>
      <c r="AN111" s="142"/>
      <c r="AO111" s="142"/>
      <c r="AP111" s="142"/>
      <c r="AQ111" s="141">
        <f>AI111-AA111</f>
        <v>0</v>
      </c>
      <c r="AR111" s="142"/>
      <c r="AS111" s="142"/>
      <c r="AT111" s="142"/>
      <c r="AU111" s="142"/>
      <c r="AV111" s="142"/>
      <c r="AW111" s="142"/>
      <c r="AX111" s="142"/>
      <c r="AY111" s="152" t="s">
        <v>41</v>
      </c>
      <c r="AZ111" s="144"/>
      <c r="BA111" s="144"/>
      <c r="BB111" s="144"/>
      <c r="BC111" s="144"/>
      <c r="BD111" s="144"/>
      <c r="BE111" s="144"/>
      <c r="BF111" s="144"/>
      <c r="BG111" s="152" t="s">
        <v>41</v>
      </c>
      <c r="BH111" s="144"/>
      <c r="BI111" s="144"/>
      <c r="BJ111" s="144"/>
      <c r="BK111" s="144"/>
      <c r="BL111" s="144"/>
      <c r="BM111" s="144"/>
      <c r="BN111" s="144"/>
      <c r="BO111" s="31"/>
      <c r="BP111" s="31"/>
      <c r="BQ111" s="31"/>
    </row>
    <row r="112" spans="1:107" s="24" customFormat="1" ht="15.75" customHeight="1" x14ac:dyDescent="0.25">
      <c r="A112" s="43"/>
      <c r="B112" s="43"/>
      <c r="C112" s="135" t="s">
        <v>73</v>
      </c>
      <c r="D112" s="135"/>
      <c r="E112" s="135"/>
      <c r="F112" s="135"/>
      <c r="G112" s="135"/>
      <c r="H112" s="135"/>
      <c r="I112" s="135"/>
      <c r="J112" s="135"/>
      <c r="K112" s="135"/>
      <c r="L112" s="135"/>
      <c r="M112" s="135"/>
      <c r="N112" s="135"/>
      <c r="O112" s="135"/>
      <c r="P112" s="135"/>
      <c r="Q112" s="135"/>
      <c r="R112" s="135"/>
      <c r="S112" s="136" t="s">
        <v>41</v>
      </c>
      <c r="T112" s="137"/>
      <c r="U112" s="137"/>
      <c r="V112" s="137"/>
      <c r="W112" s="137"/>
      <c r="X112" s="137"/>
      <c r="Y112" s="137"/>
      <c r="Z112" s="137"/>
      <c r="AA112" s="141">
        <v>0</v>
      </c>
      <c r="AB112" s="142"/>
      <c r="AC112" s="142"/>
      <c r="AD112" s="142"/>
      <c r="AE112" s="142"/>
      <c r="AF112" s="142"/>
      <c r="AG112" s="142"/>
      <c r="AH112" s="142"/>
      <c r="AI112" s="141">
        <v>0</v>
      </c>
      <c r="AJ112" s="142"/>
      <c r="AK112" s="142"/>
      <c r="AL112" s="142"/>
      <c r="AM112" s="142"/>
      <c r="AN112" s="142"/>
      <c r="AO112" s="142"/>
      <c r="AP112" s="142"/>
      <c r="AQ112" s="141">
        <f>AI112-AA112</f>
        <v>0</v>
      </c>
      <c r="AR112" s="142"/>
      <c r="AS112" s="142"/>
      <c r="AT112" s="142"/>
      <c r="AU112" s="142"/>
      <c r="AV112" s="142"/>
      <c r="AW112" s="142"/>
      <c r="AX112" s="142"/>
      <c r="AY112" s="152" t="s">
        <v>41</v>
      </c>
      <c r="AZ112" s="144"/>
      <c r="BA112" s="144"/>
      <c r="BB112" s="144"/>
      <c r="BC112" s="144"/>
      <c r="BD112" s="144"/>
      <c r="BE112" s="144"/>
      <c r="BF112" s="144"/>
      <c r="BG112" s="152" t="s">
        <v>41</v>
      </c>
      <c r="BH112" s="144"/>
      <c r="BI112" s="144"/>
      <c r="BJ112" s="144"/>
      <c r="BK112" s="144"/>
      <c r="BL112" s="144"/>
      <c r="BM112" s="144"/>
      <c r="BN112" s="144"/>
      <c r="BO112" s="28"/>
      <c r="BP112" s="28"/>
      <c r="BQ112" s="28"/>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row>
    <row r="113" spans="1:107" s="33" customFormat="1" ht="15" customHeight="1" x14ac:dyDescent="0.25">
      <c r="A113" s="43"/>
      <c r="B113" s="43"/>
      <c r="C113" s="135" t="s">
        <v>74</v>
      </c>
      <c r="D113" s="135"/>
      <c r="E113" s="135"/>
      <c r="F113" s="135"/>
      <c r="G113" s="135"/>
      <c r="H113" s="135"/>
      <c r="I113" s="135"/>
      <c r="J113" s="135"/>
      <c r="K113" s="135"/>
      <c r="L113" s="135"/>
      <c r="M113" s="135"/>
      <c r="N113" s="135"/>
      <c r="O113" s="135"/>
      <c r="P113" s="135"/>
      <c r="Q113" s="135"/>
      <c r="R113" s="135"/>
      <c r="S113" s="136" t="s">
        <v>41</v>
      </c>
      <c r="T113" s="137"/>
      <c r="U113" s="137"/>
      <c r="V113" s="137"/>
      <c r="W113" s="137"/>
      <c r="X113" s="137"/>
      <c r="Y113" s="137"/>
      <c r="Z113" s="137"/>
      <c r="AA113" s="141">
        <v>0</v>
      </c>
      <c r="AB113" s="142"/>
      <c r="AC113" s="142"/>
      <c r="AD113" s="142"/>
      <c r="AE113" s="142"/>
      <c r="AF113" s="142"/>
      <c r="AG113" s="142"/>
      <c r="AH113" s="142"/>
      <c r="AI113" s="141">
        <v>0</v>
      </c>
      <c r="AJ113" s="142"/>
      <c r="AK113" s="142"/>
      <c r="AL113" s="142"/>
      <c r="AM113" s="142"/>
      <c r="AN113" s="142"/>
      <c r="AO113" s="142"/>
      <c r="AP113" s="142"/>
      <c r="AQ113" s="141">
        <f>AI113-AA113</f>
        <v>0</v>
      </c>
      <c r="AR113" s="142"/>
      <c r="AS113" s="142"/>
      <c r="AT113" s="142"/>
      <c r="AU113" s="142"/>
      <c r="AV113" s="142"/>
      <c r="AW113" s="142"/>
      <c r="AX113" s="142"/>
      <c r="AY113" s="152" t="s">
        <v>41</v>
      </c>
      <c r="AZ113" s="144"/>
      <c r="BA113" s="144"/>
      <c r="BB113" s="144"/>
      <c r="BC113" s="144"/>
      <c r="BD113" s="144"/>
      <c r="BE113" s="144"/>
      <c r="BF113" s="144"/>
      <c r="BG113" s="152" t="s">
        <v>41</v>
      </c>
      <c r="BH113" s="144"/>
      <c r="BI113" s="144"/>
      <c r="BJ113" s="144"/>
      <c r="BK113" s="144"/>
      <c r="BL113" s="144"/>
      <c r="BM113" s="144"/>
      <c r="BN113" s="144"/>
      <c r="BO113" s="32"/>
      <c r="BP113" s="32"/>
      <c r="BQ113" s="32"/>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row>
    <row r="114" spans="1:107" ht="15.75" customHeight="1" x14ac:dyDescent="0.2">
      <c r="A114" s="207" t="s">
        <v>151</v>
      </c>
      <c r="B114" s="176"/>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c r="AA114" s="176"/>
      <c r="AB114" s="176"/>
      <c r="AC114" s="176"/>
      <c r="AD114" s="176"/>
      <c r="AE114" s="176"/>
      <c r="AF114" s="176"/>
      <c r="AG114" s="176"/>
      <c r="AH114" s="176"/>
      <c r="AI114" s="176"/>
      <c r="AJ114" s="176"/>
      <c r="AK114" s="176"/>
      <c r="AL114" s="176"/>
      <c r="AM114" s="176"/>
      <c r="AN114" s="176"/>
      <c r="AO114" s="176"/>
      <c r="AP114" s="176"/>
      <c r="AQ114" s="176"/>
      <c r="AR114" s="176"/>
      <c r="AS114" s="176"/>
      <c r="AT114" s="176"/>
      <c r="AU114" s="176"/>
      <c r="AV114" s="176"/>
      <c r="AW114" s="176"/>
      <c r="AX114" s="176"/>
      <c r="AY114" s="176"/>
      <c r="AZ114" s="176"/>
      <c r="BA114" s="176"/>
      <c r="BB114" s="176"/>
      <c r="BC114" s="176"/>
      <c r="BD114" s="176"/>
      <c r="BE114" s="176"/>
      <c r="BF114" s="176"/>
      <c r="BG114" s="176"/>
      <c r="BH114" s="176"/>
      <c r="BI114" s="176"/>
      <c r="BJ114" s="176"/>
      <c r="BK114" s="176"/>
      <c r="BL114" s="176"/>
      <c r="BM114" s="176"/>
      <c r="BN114" s="177"/>
      <c r="BO114" s="6"/>
      <c r="BP114" s="6"/>
      <c r="BQ114" s="6"/>
    </row>
    <row r="115" spans="1:107" s="37" customFormat="1" ht="15" customHeight="1" x14ac:dyDescent="0.2">
      <c r="A115" s="133" t="s">
        <v>22</v>
      </c>
      <c r="B115" s="133"/>
      <c r="C115" s="85" t="s">
        <v>75</v>
      </c>
      <c r="D115" s="85"/>
      <c r="E115" s="85"/>
      <c r="F115" s="85"/>
      <c r="G115" s="85"/>
      <c r="H115" s="85"/>
      <c r="I115" s="85"/>
      <c r="J115" s="85"/>
      <c r="K115" s="85"/>
      <c r="L115" s="85"/>
      <c r="M115" s="85"/>
      <c r="N115" s="85"/>
      <c r="O115" s="85"/>
      <c r="P115" s="85"/>
      <c r="Q115" s="85"/>
      <c r="R115" s="85"/>
      <c r="S115" s="150" t="s">
        <v>41</v>
      </c>
      <c r="T115" s="137"/>
      <c r="U115" s="137"/>
      <c r="V115" s="137"/>
      <c r="W115" s="137"/>
      <c r="X115" s="137"/>
      <c r="Y115" s="137"/>
      <c r="Z115" s="137"/>
      <c r="AA115" s="147">
        <v>0</v>
      </c>
      <c r="AB115" s="142"/>
      <c r="AC115" s="142"/>
      <c r="AD115" s="142"/>
      <c r="AE115" s="142"/>
      <c r="AF115" s="142"/>
      <c r="AG115" s="142"/>
      <c r="AH115" s="142"/>
      <c r="AI115" s="147">
        <v>0</v>
      </c>
      <c r="AJ115" s="142"/>
      <c r="AK115" s="142"/>
      <c r="AL115" s="142"/>
      <c r="AM115" s="142"/>
      <c r="AN115" s="142"/>
      <c r="AO115" s="142"/>
      <c r="AP115" s="142"/>
      <c r="AQ115" s="153">
        <f>AI115-AA115</f>
        <v>0</v>
      </c>
      <c r="AR115" s="154"/>
      <c r="AS115" s="154"/>
      <c r="AT115" s="154"/>
      <c r="AU115" s="154"/>
      <c r="AV115" s="154"/>
      <c r="AW115" s="154"/>
      <c r="AX115" s="154"/>
      <c r="AY115" s="143" t="s">
        <v>41</v>
      </c>
      <c r="AZ115" s="144"/>
      <c r="BA115" s="144"/>
      <c r="BB115" s="144"/>
      <c r="BC115" s="144"/>
      <c r="BD115" s="144"/>
      <c r="BE115" s="144"/>
      <c r="BF115" s="144"/>
      <c r="BG115" s="143" t="s">
        <v>41</v>
      </c>
      <c r="BH115" s="144"/>
      <c r="BI115" s="144"/>
      <c r="BJ115" s="144"/>
      <c r="BK115" s="144"/>
      <c r="BL115" s="144"/>
      <c r="BM115" s="144"/>
      <c r="BN115" s="144"/>
      <c r="BO115" s="31"/>
      <c r="BP115" s="31"/>
      <c r="BQ115" s="31"/>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row>
    <row r="116" spans="1:107" ht="15.75" customHeight="1" x14ac:dyDescent="0.2">
      <c r="A116" s="207" t="s">
        <v>152</v>
      </c>
      <c r="B116" s="176"/>
      <c r="C116" s="176"/>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76"/>
      <c r="Z116" s="176"/>
      <c r="AA116" s="176"/>
      <c r="AB116" s="176"/>
      <c r="AC116" s="176"/>
      <c r="AD116" s="176"/>
      <c r="AE116" s="176"/>
      <c r="AF116" s="176"/>
      <c r="AG116" s="176"/>
      <c r="AH116" s="176"/>
      <c r="AI116" s="176"/>
      <c r="AJ116" s="176"/>
      <c r="AK116" s="176"/>
      <c r="AL116" s="176"/>
      <c r="AM116" s="176"/>
      <c r="AN116" s="176"/>
      <c r="AO116" s="176"/>
      <c r="AP116" s="176"/>
      <c r="AQ116" s="176"/>
      <c r="AR116" s="176"/>
      <c r="AS116" s="176"/>
      <c r="AT116" s="176"/>
      <c r="AU116" s="176"/>
      <c r="AV116" s="176"/>
      <c r="AW116" s="176"/>
      <c r="AX116" s="176"/>
      <c r="AY116" s="176"/>
      <c r="AZ116" s="176"/>
      <c r="BA116" s="176"/>
      <c r="BB116" s="176"/>
      <c r="BC116" s="176"/>
      <c r="BD116" s="176"/>
      <c r="BE116" s="176"/>
      <c r="BF116" s="176"/>
      <c r="BG116" s="176"/>
      <c r="BH116" s="176"/>
      <c r="BI116" s="176"/>
      <c r="BJ116" s="176"/>
      <c r="BK116" s="176"/>
      <c r="BL116" s="176"/>
      <c r="BM116" s="176"/>
      <c r="BN116" s="177"/>
      <c r="BO116" s="6"/>
      <c r="BP116" s="6"/>
      <c r="BQ116" s="6"/>
    </row>
    <row r="117" spans="1:107" ht="15.75" customHeight="1" x14ac:dyDescent="0.2">
      <c r="A117" s="207" t="s">
        <v>153</v>
      </c>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6"/>
      <c r="AN117" s="176"/>
      <c r="AO117" s="176"/>
      <c r="AP117" s="176"/>
      <c r="AQ117" s="176"/>
      <c r="AR117" s="176"/>
      <c r="AS117" s="176"/>
      <c r="AT117" s="176"/>
      <c r="AU117" s="176"/>
      <c r="AV117" s="176"/>
      <c r="AW117" s="176"/>
      <c r="AX117" s="176"/>
      <c r="AY117" s="176"/>
      <c r="AZ117" s="176"/>
      <c r="BA117" s="176"/>
      <c r="BB117" s="176"/>
      <c r="BC117" s="176"/>
      <c r="BD117" s="176"/>
      <c r="BE117" s="176"/>
      <c r="BF117" s="176"/>
      <c r="BG117" s="176"/>
      <c r="BH117" s="176"/>
      <c r="BI117" s="176"/>
      <c r="BJ117" s="176"/>
      <c r="BK117" s="176"/>
      <c r="BL117" s="176"/>
      <c r="BM117" s="176"/>
      <c r="BN117" s="177"/>
      <c r="BO117" s="6"/>
      <c r="BP117" s="6"/>
      <c r="BQ117" s="6"/>
    </row>
    <row r="118" spans="1:107" s="33" customFormat="1" ht="15.75" customHeight="1" x14ac:dyDescent="0.25">
      <c r="A118" s="149" t="s">
        <v>45</v>
      </c>
      <c r="B118" s="149"/>
      <c r="C118" s="85" t="s">
        <v>76</v>
      </c>
      <c r="D118" s="85"/>
      <c r="E118" s="85"/>
      <c r="F118" s="85"/>
      <c r="G118" s="85"/>
      <c r="H118" s="85"/>
      <c r="I118" s="85"/>
      <c r="J118" s="85"/>
      <c r="K118" s="85"/>
      <c r="L118" s="85"/>
      <c r="M118" s="85"/>
      <c r="N118" s="85"/>
      <c r="O118" s="85"/>
      <c r="P118" s="85"/>
      <c r="Q118" s="85"/>
      <c r="R118" s="85"/>
      <c r="S118" s="145"/>
      <c r="T118" s="146"/>
      <c r="U118" s="146"/>
      <c r="V118" s="146"/>
      <c r="W118" s="146"/>
      <c r="X118" s="146"/>
      <c r="Y118" s="146"/>
      <c r="Z118" s="146"/>
      <c r="AA118" s="147">
        <v>0</v>
      </c>
      <c r="AB118" s="148"/>
      <c r="AC118" s="148"/>
      <c r="AD118" s="148"/>
      <c r="AE118" s="148"/>
      <c r="AF118" s="148"/>
      <c r="AG118" s="148"/>
      <c r="AH118" s="148"/>
      <c r="AI118" s="147">
        <v>0</v>
      </c>
      <c r="AJ118" s="148"/>
      <c r="AK118" s="148"/>
      <c r="AL118" s="148"/>
      <c r="AM118" s="148"/>
      <c r="AN118" s="148"/>
      <c r="AO118" s="148"/>
      <c r="AP118" s="148"/>
      <c r="AQ118" s="147">
        <f>AI118-AA118</f>
        <v>0</v>
      </c>
      <c r="AR118" s="148"/>
      <c r="AS118" s="148"/>
      <c r="AT118" s="148"/>
      <c r="AU118" s="148"/>
      <c r="AV118" s="148"/>
      <c r="AW118" s="148"/>
      <c r="AX118" s="148"/>
      <c r="AY118" s="143" t="s">
        <v>41</v>
      </c>
      <c r="AZ118" s="144"/>
      <c r="BA118" s="144"/>
      <c r="BB118" s="144"/>
      <c r="BC118" s="144"/>
      <c r="BD118" s="144"/>
      <c r="BE118" s="144"/>
      <c r="BF118" s="144"/>
      <c r="BG118" s="143" t="s">
        <v>41</v>
      </c>
      <c r="BH118" s="144"/>
      <c r="BI118" s="144"/>
      <c r="BJ118" s="144"/>
      <c r="BK118" s="144"/>
      <c r="BL118" s="144"/>
      <c r="BM118" s="144"/>
      <c r="BN118" s="144"/>
      <c r="BO118" s="32"/>
      <c r="BP118" s="32"/>
      <c r="BQ118" s="32"/>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row>
    <row r="119" spans="1:107" s="24" customFormat="1" ht="15.75" hidden="1" customHeight="1" x14ac:dyDescent="0.25">
      <c r="A119" s="43" t="s">
        <v>11</v>
      </c>
      <c r="B119" s="43"/>
      <c r="C119" s="135" t="s">
        <v>12</v>
      </c>
      <c r="D119" s="135"/>
      <c r="E119" s="135"/>
      <c r="F119" s="135"/>
      <c r="G119" s="135"/>
      <c r="H119" s="135"/>
      <c r="I119" s="135"/>
      <c r="J119" s="135"/>
      <c r="K119" s="135"/>
      <c r="L119" s="135"/>
      <c r="M119" s="135"/>
      <c r="N119" s="135"/>
      <c r="O119" s="135"/>
      <c r="P119" s="135"/>
      <c r="Q119" s="135"/>
      <c r="R119" s="135"/>
      <c r="S119" s="145" t="s">
        <v>33</v>
      </c>
      <c r="T119" s="146"/>
      <c r="U119" s="146"/>
      <c r="V119" s="146"/>
      <c r="W119" s="146"/>
      <c r="X119" s="146"/>
      <c r="Y119" s="146"/>
      <c r="Z119" s="146"/>
      <c r="AA119" s="141" t="s">
        <v>91</v>
      </c>
      <c r="AB119" s="141"/>
      <c r="AC119" s="141"/>
      <c r="AD119" s="141"/>
      <c r="AE119" s="141"/>
      <c r="AF119" s="141"/>
      <c r="AG119" s="141"/>
      <c r="AH119" s="141"/>
      <c r="AI119" s="141" t="s">
        <v>99</v>
      </c>
      <c r="AJ119" s="141"/>
      <c r="AK119" s="141"/>
      <c r="AL119" s="141"/>
      <c r="AM119" s="141"/>
      <c r="AN119" s="141"/>
      <c r="AO119" s="141"/>
      <c r="AP119" s="141"/>
      <c r="AQ119" s="147" t="s">
        <v>103</v>
      </c>
      <c r="AR119" s="148"/>
      <c r="AS119" s="148"/>
      <c r="AT119" s="148"/>
      <c r="AU119" s="148"/>
      <c r="AV119" s="148"/>
      <c r="AW119" s="148"/>
      <c r="AX119" s="148"/>
      <c r="AY119" s="146" t="s">
        <v>19</v>
      </c>
      <c r="AZ119" s="146"/>
      <c r="BA119" s="146"/>
      <c r="BB119" s="146"/>
      <c r="BC119" s="146"/>
      <c r="BD119" s="146"/>
      <c r="BE119" s="146"/>
      <c r="BF119" s="146"/>
      <c r="BG119" s="146" t="s">
        <v>102</v>
      </c>
      <c r="BH119" s="137"/>
      <c r="BI119" s="137"/>
      <c r="BJ119" s="137"/>
      <c r="BK119" s="137"/>
      <c r="BL119" s="137"/>
      <c r="BM119" s="137"/>
      <c r="BN119" s="137"/>
      <c r="BO119" s="28"/>
      <c r="BP119" s="28"/>
      <c r="BQ119" s="28"/>
      <c r="BR119" s="34"/>
      <c r="BS119" s="34"/>
      <c r="BT119" s="34"/>
      <c r="BU119" s="34"/>
      <c r="BV119" s="34"/>
      <c r="BW119" s="34"/>
      <c r="BX119" s="34"/>
      <c r="BY119" s="34"/>
      <c r="BZ119" s="34"/>
      <c r="CA119" s="36" t="s">
        <v>100</v>
      </c>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row>
    <row r="120" spans="1:107" s="24" customFormat="1" ht="15.75" customHeight="1" x14ac:dyDescent="0.25">
      <c r="A120" s="43"/>
      <c r="B120" s="43"/>
      <c r="C120" s="135"/>
      <c r="D120" s="135"/>
      <c r="E120" s="135"/>
      <c r="F120" s="135"/>
      <c r="G120" s="135"/>
      <c r="H120" s="135"/>
      <c r="I120" s="135"/>
      <c r="J120" s="135"/>
      <c r="K120" s="135"/>
      <c r="L120" s="135"/>
      <c r="M120" s="135"/>
      <c r="N120" s="135"/>
      <c r="O120" s="135"/>
      <c r="P120" s="135"/>
      <c r="Q120" s="135"/>
      <c r="R120" s="135"/>
      <c r="S120" s="145"/>
      <c r="T120" s="146"/>
      <c r="U120" s="146"/>
      <c r="V120" s="146"/>
      <c r="W120" s="146"/>
      <c r="X120" s="146"/>
      <c r="Y120" s="146"/>
      <c r="Z120" s="146"/>
      <c r="AA120" s="147"/>
      <c r="AB120" s="142"/>
      <c r="AC120" s="142"/>
      <c r="AD120" s="142"/>
      <c r="AE120" s="142"/>
      <c r="AF120" s="142"/>
      <c r="AG120" s="142"/>
      <c r="AH120" s="142"/>
      <c r="AI120" s="153"/>
      <c r="AJ120" s="154"/>
      <c r="AK120" s="154"/>
      <c r="AL120" s="154"/>
      <c r="AM120" s="154"/>
      <c r="AN120" s="154"/>
      <c r="AO120" s="154"/>
      <c r="AP120" s="154"/>
      <c r="AQ120" s="153"/>
      <c r="AR120" s="154"/>
      <c r="AS120" s="154"/>
      <c r="AT120" s="154"/>
      <c r="AU120" s="154"/>
      <c r="AV120" s="154"/>
      <c r="AW120" s="154"/>
      <c r="AX120" s="154"/>
      <c r="AY120" s="146"/>
      <c r="AZ120" s="146"/>
      <c r="BA120" s="146"/>
      <c r="BB120" s="146"/>
      <c r="BC120" s="146"/>
      <c r="BD120" s="146"/>
      <c r="BE120" s="146"/>
      <c r="BF120" s="146"/>
      <c r="BG120" s="146"/>
      <c r="BH120" s="146"/>
      <c r="BI120" s="146"/>
      <c r="BJ120" s="146"/>
      <c r="BK120" s="146"/>
      <c r="BL120" s="146"/>
      <c r="BM120" s="146"/>
      <c r="BN120" s="146"/>
      <c r="BO120" s="28"/>
      <c r="BP120" s="28"/>
      <c r="BQ120" s="28"/>
      <c r="CA120" s="30" t="s">
        <v>92</v>
      </c>
    </row>
    <row r="121" spans="1:107" s="33" customFormat="1" ht="32.25" customHeight="1" x14ac:dyDescent="0.25">
      <c r="A121" s="149" t="s">
        <v>46</v>
      </c>
      <c r="B121" s="149"/>
      <c r="C121" s="85" t="s">
        <v>77</v>
      </c>
      <c r="D121" s="85"/>
      <c r="E121" s="85"/>
      <c r="F121" s="85"/>
      <c r="G121" s="85"/>
      <c r="H121" s="85"/>
      <c r="I121" s="85"/>
      <c r="J121" s="85"/>
      <c r="K121" s="85"/>
      <c r="L121" s="85"/>
      <c r="M121" s="85"/>
      <c r="N121" s="85"/>
      <c r="O121" s="85"/>
      <c r="P121" s="85"/>
      <c r="Q121" s="85"/>
      <c r="R121" s="85"/>
      <c r="S121" s="150" t="s">
        <v>41</v>
      </c>
      <c r="T121" s="155"/>
      <c r="U121" s="155"/>
      <c r="V121" s="155"/>
      <c r="W121" s="155"/>
      <c r="X121" s="155"/>
      <c r="Y121" s="155"/>
      <c r="Z121" s="155"/>
      <c r="AA121" s="147">
        <v>0</v>
      </c>
      <c r="AB121" s="148"/>
      <c r="AC121" s="148"/>
      <c r="AD121" s="148"/>
      <c r="AE121" s="148"/>
      <c r="AF121" s="148"/>
      <c r="AG121" s="148"/>
      <c r="AH121" s="148"/>
      <c r="AI121" s="147">
        <v>0</v>
      </c>
      <c r="AJ121" s="148"/>
      <c r="AK121" s="148"/>
      <c r="AL121" s="148"/>
      <c r="AM121" s="148"/>
      <c r="AN121" s="148"/>
      <c r="AO121" s="148"/>
      <c r="AP121" s="148"/>
      <c r="AQ121" s="147">
        <f>AI121-AA121</f>
        <v>0</v>
      </c>
      <c r="AR121" s="148"/>
      <c r="AS121" s="148"/>
      <c r="AT121" s="148"/>
      <c r="AU121" s="148"/>
      <c r="AV121" s="148"/>
      <c r="AW121" s="148"/>
      <c r="AX121" s="148"/>
      <c r="AY121" s="143" t="s">
        <v>41</v>
      </c>
      <c r="AZ121" s="144"/>
      <c r="BA121" s="144"/>
      <c r="BB121" s="144"/>
      <c r="BC121" s="144"/>
      <c r="BD121" s="144"/>
      <c r="BE121" s="144"/>
      <c r="BF121" s="144"/>
      <c r="BG121" s="143" t="s">
        <v>41</v>
      </c>
      <c r="BH121" s="144"/>
      <c r="BI121" s="144"/>
      <c r="BJ121" s="144"/>
      <c r="BK121" s="144"/>
      <c r="BL121" s="144"/>
      <c r="BM121" s="144"/>
      <c r="BN121" s="144"/>
      <c r="BO121" s="32"/>
      <c r="BP121" s="32"/>
      <c r="BQ121" s="32"/>
    </row>
    <row r="122" spans="1:107" ht="15.75" customHeight="1" x14ac:dyDescent="0.2">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row>
    <row r="123" spans="1:107" ht="15.75" customHeight="1" x14ac:dyDescent="0.2">
      <c r="A123" s="52" t="s">
        <v>78</v>
      </c>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row>
    <row r="124" spans="1:107" ht="15.75" customHeight="1" x14ac:dyDescent="0.2">
      <c r="A124" s="208" t="s">
        <v>154</v>
      </c>
      <c r="B124" s="176"/>
      <c r="C124" s="176"/>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76"/>
      <c r="Z124" s="176"/>
      <c r="AA124" s="176"/>
      <c r="AB124" s="176"/>
      <c r="AC124" s="176"/>
      <c r="AD124" s="176"/>
      <c r="AE124" s="176"/>
      <c r="AF124" s="176"/>
      <c r="AG124" s="176"/>
      <c r="AH124" s="176"/>
      <c r="AI124" s="176"/>
      <c r="AJ124" s="176"/>
      <c r="AK124" s="176"/>
      <c r="AL124" s="176"/>
      <c r="AM124" s="176"/>
      <c r="AN124" s="176"/>
      <c r="AO124" s="176"/>
      <c r="AP124" s="176"/>
      <c r="AQ124" s="176"/>
      <c r="AR124" s="176"/>
      <c r="AS124" s="176"/>
      <c r="AT124" s="176"/>
      <c r="AU124" s="176"/>
      <c r="AV124" s="176"/>
      <c r="AW124" s="176"/>
      <c r="AX124" s="176"/>
      <c r="AY124" s="176"/>
      <c r="AZ124" s="176"/>
      <c r="BA124" s="176"/>
      <c r="BB124" s="176"/>
      <c r="BC124" s="176"/>
      <c r="BD124" s="176"/>
      <c r="BE124" s="176"/>
      <c r="BF124" s="176"/>
      <c r="BG124" s="176"/>
      <c r="BH124" s="176"/>
      <c r="BI124" s="176"/>
      <c r="BJ124" s="176"/>
      <c r="BK124" s="176"/>
      <c r="BL124" s="176"/>
      <c r="BM124" s="176"/>
      <c r="BN124" s="177"/>
      <c r="BO124" s="6"/>
      <c r="BP124" s="6"/>
      <c r="BQ124" s="6"/>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row>
    <row r="125" spans="1:107" ht="15.75" customHeight="1" x14ac:dyDescent="0.2">
      <c r="A125" s="52" t="s">
        <v>79</v>
      </c>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row>
    <row r="126" spans="1:107" ht="15.75" customHeight="1" x14ac:dyDescent="0.2">
      <c r="A126" s="208" t="s">
        <v>155</v>
      </c>
      <c r="B126" s="176"/>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c r="AA126" s="176"/>
      <c r="AB126" s="176"/>
      <c r="AC126" s="176"/>
      <c r="AD126" s="176"/>
      <c r="AE126" s="176"/>
      <c r="AF126" s="176"/>
      <c r="AG126" s="176"/>
      <c r="AH126" s="176"/>
      <c r="AI126" s="176"/>
      <c r="AJ126" s="176"/>
      <c r="AK126" s="176"/>
      <c r="AL126" s="176"/>
      <c r="AM126" s="176"/>
      <c r="AN126" s="176"/>
      <c r="AO126" s="176"/>
      <c r="AP126" s="176"/>
      <c r="AQ126" s="176"/>
      <c r="AR126" s="176"/>
      <c r="AS126" s="176"/>
      <c r="AT126" s="176"/>
      <c r="AU126" s="176"/>
      <c r="AV126" s="176"/>
      <c r="AW126" s="176"/>
      <c r="AX126" s="176"/>
      <c r="AY126" s="176"/>
      <c r="AZ126" s="176"/>
      <c r="BA126" s="176"/>
      <c r="BB126" s="176"/>
      <c r="BC126" s="176"/>
      <c r="BD126" s="176"/>
      <c r="BE126" s="176"/>
      <c r="BF126" s="176"/>
      <c r="BG126" s="176"/>
      <c r="BH126" s="176"/>
      <c r="BI126" s="176"/>
      <c r="BJ126" s="176"/>
      <c r="BK126" s="176"/>
      <c r="BL126" s="176"/>
      <c r="BM126" s="176"/>
      <c r="BN126" s="177"/>
      <c r="BO126" s="6"/>
      <c r="BP126" s="6"/>
      <c r="BQ126" s="6"/>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row>
    <row r="127" spans="1:107" ht="15.75" customHeight="1" x14ac:dyDescent="0.25">
      <c r="A127" s="24" t="s">
        <v>80</v>
      </c>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52" t="s">
        <v>81</v>
      </c>
      <c r="B128" s="52"/>
      <c r="C128" s="52"/>
      <c r="D128" s="52"/>
      <c r="E128" s="52"/>
      <c r="F128" s="52"/>
      <c r="G128" s="52"/>
      <c r="H128" s="52"/>
      <c r="I128" s="52"/>
      <c r="J128" s="52"/>
      <c r="K128" s="52"/>
      <c r="L128" s="52"/>
      <c r="M128" s="156"/>
      <c r="N128" s="156"/>
      <c r="O128" s="156"/>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
      <c r="A129" s="208" t="s">
        <v>156</v>
      </c>
      <c r="B129" s="176"/>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c r="AP129" s="176"/>
      <c r="AQ129" s="176"/>
      <c r="AR129" s="176"/>
      <c r="AS129" s="176"/>
      <c r="AT129" s="176"/>
      <c r="AU129" s="176"/>
      <c r="AV129" s="176"/>
      <c r="AW129" s="176"/>
      <c r="AX129" s="176"/>
      <c r="AY129" s="176"/>
      <c r="AZ129" s="176"/>
      <c r="BA129" s="176"/>
      <c r="BB129" s="176"/>
      <c r="BC129" s="176"/>
      <c r="BD129" s="176"/>
      <c r="BE129" s="176"/>
      <c r="BF129" s="176"/>
      <c r="BG129" s="176"/>
      <c r="BH129" s="176"/>
      <c r="BI129" s="176"/>
      <c r="BJ129" s="176"/>
      <c r="BK129" s="176"/>
      <c r="BL129" s="176"/>
      <c r="BM129" s="176"/>
      <c r="BN129" s="177"/>
      <c r="BO129" s="12"/>
      <c r="BP129" s="12"/>
      <c r="BQ129" s="12"/>
    </row>
    <row r="130" spans="1:69" ht="15.75" customHeight="1" x14ac:dyDescent="0.2">
      <c r="A130" s="52" t="s">
        <v>82</v>
      </c>
      <c r="B130" s="52"/>
      <c r="C130" s="52"/>
      <c r="D130" s="52"/>
      <c r="E130" s="52"/>
      <c r="F130" s="52"/>
      <c r="G130" s="52"/>
      <c r="H130" s="52"/>
      <c r="I130" s="52"/>
      <c r="J130" s="52"/>
      <c r="K130" s="52"/>
      <c r="L130" s="52"/>
      <c r="M130" s="156"/>
      <c r="N130" s="156"/>
      <c r="O130" s="156"/>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15.75" customHeight="1" x14ac:dyDescent="0.2">
      <c r="A131" s="208" t="s">
        <v>157</v>
      </c>
      <c r="B131" s="176"/>
      <c r="C131" s="176"/>
      <c r="D131" s="176"/>
      <c r="E131" s="176"/>
      <c r="F131" s="176"/>
      <c r="G131" s="176"/>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7"/>
      <c r="BO131" s="12"/>
      <c r="BP131" s="12"/>
      <c r="BQ131" s="12"/>
    </row>
    <row r="132" spans="1:69" ht="15.75" customHeight="1" x14ac:dyDescent="0.2">
      <c r="A132" s="52" t="s">
        <v>83</v>
      </c>
      <c r="B132" s="52"/>
      <c r="C132" s="52"/>
      <c r="D132" s="52"/>
      <c r="E132" s="52"/>
      <c r="F132" s="52"/>
      <c r="G132" s="52"/>
      <c r="H132" s="52"/>
      <c r="I132" s="52"/>
      <c r="J132" s="52"/>
      <c r="K132" s="52"/>
      <c r="L132" s="52"/>
      <c r="M132" s="156"/>
      <c r="N132" s="156"/>
      <c r="O132" s="156"/>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69" ht="15.75" customHeight="1" x14ac:dyDescent="0.2">
      <c r="A133" s="208" t="s">
        <v>158</v>
      </c>
      <c r="B133" s="176"/>
      <c r="C133" s="176"/>
      <c r="D133" s="176"/>
      <c r="E133" s="176"/>
      <c r="F133" s="176"/>
      <c r="G133" s="176"/>
      <c r="H133" s="176"/>
      <c r="I133" s="176"/>
      <c r="J133" s="176"/>
      <c r="K133" s="176"/>
      <c r="L133" s="176"/>
      <c r="M133" s="176"/>
      <c r="N133" s="176"/>
      <c r="O133" s="176"/>
      <c r="P133" s="176"/>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7"/>
      <c r="BO133" s="12"/>
      <c r="BP133" s="12"/>
      <c r="BQ133" s="12"/>
    </row>
    <row r="134" spans="1:69" ht="15.75" customHeight="1" x14ac:dyDescent="0.2">
      <c r="A134" s="52" t="s">
        <v>84</v>
      </c>
      <c r="B134" s="52"/>
      <c r="C134" s="52"/>
      <c r="D134" s="52"/>
      <c r="E134" s="52"/>
      <c r="F134" s="52"/>
      <c r="G134" s="52"/>
      <c r="H134" s="52"/>
      <c r="I134" s="52"/>
      <c r="J134" s="52"/>
      <c r="K134" s="52"/>
      <c r="L134" s="52"/>
      <c r="M134" s="156"/>
      <c r="N134" s="156"/>
      <c r="O134" s="156"/>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69" ht="15.75" customHeight="1" x14ac:dyDescent="0.2">
      <c r="A135" s="208" t="s">
        <v>159</v>
      </c>
      <c r="B135" s="176"/>
      <c r="C135" s="176"/>
      <c r="D135" s="176"/>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7"/>
      <c r="BO135" s="12"/>
      <c r="BP135" s="12"/>
      <c r="BQ135" s="12"/>
    </row>
    <row r="136" spans="1:69" ht="15.75" customHeight="1"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row>
    <row r="137" spans="1:69" ht="42" customHeight="1" x14ac:dyDescent="0.25">
      <c r="A137" s="198" t="s">
        <v>135</v>
      </c>
      <c r="B137" s="199"/>
      <c r="C137" s="199"/>
      <c r="D137" s="199"/>
      <c r="E137" s="199"/>
      <c r="F137" s="199"/>
      <c r="G137" s="199"/>
      <c r="H137" s="199"/>
      <c r="I137" s="199"/>
      <c r="J137" s="199"/>
      <c r="K137" s="199"/>
      <c r="L137" s="199"/>
      <c r="M137" s="199"/>
      <c r="N137" s="199"/>
      <c r="O137" s="199"/>
      <c r="P137" s="199"/>
      <c r="Q137" s="199"/>
      <c r="R137" s="199"/>
      <c r="S137" s="199"/>
      <c r="T137" s="199"/>
      <c r="U137" s="199"/>
      <c r="V137" s="199"/>
      <c r="W137" s="77"/>
      <c r="X137" s="77"/>
      <c r="Y137" s="77"/>
      <c r="Z137" s="77"/>
      <c r="AA137" s="77"/>
      <c r="AB137" s="77"/>
      <c r="AC137" s="77"/>
      <c r="AD137" s="77"/>
      <c r="AE137" s="77"/>
      <c r="AF137" s="77"/>
      <c r="AG137" s="77"/>
      <c r="AH137" s="77"/>
      <c r="AI137" s="77"/>
      <c r="AJ137" s="77"/>
      <c r="AK137" s="77"/>
      <c r="AL137" s="77"/>
      <c r="AM137" s="77"/>
      <c r="AN137" s="3"/>
      <c r="AO137" s="3"/>
      <c r="AP137" s="202" t="s">
        <v>137</v>
      </c>
      <c r="AQ137" s="203"/>
      <c r="AR137" s="203"/>
      <c r="AS137" s="203"/>
      <c r="AT137" s="203"/>
      <c r="AU137" s="203"/>
      <c r="AV137" s="203"/>
      <c r="AW137" s="203"/>
      <c r="AX137" s="203"/>
      <c r="AY137" s="203"/>
      <c r="AZ137" s="203"/>
      <c r="BA137" s="203"/>
      <c r="BB137" s="203"/>
      <c r="BC137" s="203"/>
      <c r="BD137" s="203"/>
      <c r="BE137" s="203"/>
      <c r="BF137" s="203"/>
      <c r="BG137" s="203"/>
      <c r="BH137" s="203"/>
    </row>
    <row r="138" spans="1:69" x14ac:dyDescent="0.2">
      <c r="W138" s="80" t="s">
        <v>6</v>
      </c>
      <c r="X138" s="80"/>
      <c r="Y138" s="80"/>
      <c r="Z138" s="80"/>
      <c r="AA138" s="80"/>
      <c r="AB138" s="80"/>
      <c r="AC138" s="80"/>
      <c r="AD138" s="80"/>
      <c r="AE138" s="80"/>
      <c r="AF138" s="80"/>
      <c r="AG138" s="80"/>
      <c r="AH138" s="80"/>
      <c r="AI138" s="80"/>
      <c r="AJ138" s="80"/>
      <c r="AK138" s="80"/>
      <c r="AL138" s="80"/>
      <c r="AM138" s="80"/>
      <c r="AN138" s="4"/>
      <c r="AO138" s="4"/>
      <c r="AP138" s="80" t="s">
        <v>32</v>
      </c>
      <c r="AQ138" s="80"/>
      <c r="AR138" s="80"/>
      <c r="AS138" s="80"/>
      <c r="AT138" s="80"/>
      <c r="AU138" s="80"/>
      <c r="AV138" s="80"/>
      <c r="AW138" s="80"/>
      <c r="AX138" s="80"/>
      <c r="AY138" s="80"/>
      <c r="AZ138" s="80"/>
      <c r="BA138" s="80"/>
      <c r="BB138" s="80"/>
      <c r="BC138" s="80"/>
      <c r="BD138" s="80"/>
      <c r="BE138" s="80"/>
      <c r="BF138" s="80"/>
      <c r="BG138" s="80"/>
      <c r="BH138" s="80"/>
    </row>
    <row r="141" spans="1:69" ht="15.95" customHeight="1" x14ac:dyDescent="0.25">
      <c r="A141" s="200" t="s">
        <v>136</v>
      </c>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81"/>
      <c r="X141" s="81"/>
      <c r="Y141" s="81"/>
      <c r="Z141" s="81"/>
      <c r="AA141" s="81"/>
      <c r="AB141" s="81"/>
      <c r="AC141" s="81"/>
      <c r="AD141" s="81"/>
      <c r="AE141" s="81"/>
      <c r="AF141" s="81"/>
      <c r="AG141" s="81"/>
      <c r="AH141" s="81"/>
      <c r="AI141" s="81"/>
      <c r="AJ141" s="81"/>
      <c r="AK141" s="81"/>
      <c r="AL141" s="81"/>
      <c r="AM141" s="81"/>
      <c r="AN141" s="3"/>
      <c r="AO141" s="3"/>
      <c r="AP141" s="204" t="s">
        <v>138</v>
      </c>
      <c r="AQ141" s="205"/>
      <c r="AR141" s="205"/>
      <c r="AS141" s="205"/>
      <c r="AT141" s="205"/>
      <c r="AU141" s="205"/>
      <c r="AV141" s="205"/>
      <c r="AW141" s="205"/>
      <c r="AX141" s="205"/>
      <c r="AY141" s="205"/>
      <c r="AZ141" s="205"/>
      <c r="BA141" s="205"/>
      <c r="BB141" s="205"/>
      <c r="BC141" s="205"/>
      <c r="BD141" s="205"/>
      <c r="BE141" s="205"/>
      <c r="BF141" s="205"/>
      <c r="BG141" s="205"/>
      <c r="BH141" s="205"/>
    </row>
    <row r="142" spans="1:69" x14ac:dyDescent="0.2">
      <c r="W142" s="80" t="s">
        <v>6</v>
      </c>
      <c r="X142" s="80"/>
      <c r="Y142" s="80"/>
      <c r="Z142" s="80"/>
      <c r="AA142" s="80"/>
      <c r="AB142" s="80"/>
      <c r="AC142" s="80"/>
      <c r="AD142" s="80"/>
      <c r="AE142" s="80"/>
      <c r="AF142" s="80"/>
      <c r="AG142" s="80"/>
      <c r="AH142" s="80"/>
      <c r="AI142" s="80"/>
      <c r="AJ142" s="80"/>
      <c r="AK142" s="80"/>
      <c r="AL142" s="80"/>
      <c r="AM142" s="80"/>
      <c r="AN142" s="4"/>
      <c r="AO142" s="4"/>
      <c r="AP142" s="80" t="s">
        <v>32</v>
      </c>
      <c r="AQ142" s="80"/>
      <c r="AR142" s="80"/>
      <c r="AS142" s="80"/>
      <c r="AT142" s="80"/>
      <c r="AU142" s="80"/>
      <c r="AV142" s="80"/>
      <c r="AW142" s="80"/>
      <c r="AX142" s="80"/>
      <c r="AY142" s="80"/>
      <c r="AZ142" s="80"/>
      <c r="BA142" s="80"/>
      <c r="BB142" s="80"/>
      <c r="BC142" s="80"/>
      <c r="BD142" s="80"/>
      <c r="BE142" s="80"/>
      <c r="BF142" s="80"/>
      <c r="BG142" s="80"/>
      <c r="BH142" s="80"/>
    </row>
  </sheetData>
  <mergeCells count="652">
    <mergeCell ref="C86:BQ86"/>
    <mergeCell ref="C89:BQ89"/>
    <mergeCell ref="C92:BQ92"/>
    <mergeCell ref="C94:BQ94"/>
    <mergeCell ref="C99:BQ99"/>
    <mergeCell ref="AP103:AT103"/>
    <mergeCell ref="AU103:AY103"/>
    <mergeCell ref="AZ103:BC103"/>
    <mergeCell ref="BD103:BH103"/>
    <mergeCell ref="BI103:BM103"/>
    <mergeCell ref="BN103:BQ103"/>
    <mergeCell ref="AU102:AY102"/>
    <mergeCell ref="AZ102:BC102"/>
    <mergeCell ref="BD102:BH102"/>
    <mergeCell ref="BI102:BM102"/>
    <mergeCell ref="BN102:BQ102"/>
    <mergeCell ref="A103:B103"/>
    <mergeCell ref="C103:Z103"/>
    <mergeCell ref="AA103:AE103"/>
    <mergeCell ref="AF103:AJ103"/>
    <mergeCell ref="AK103:AO103"/>
    <mergeCell ref="A102:B102"/>
    <mergeCell ref="C102:Z102"/>
    <mergeCell ref="AA102:AE102"/>
    <mergeCell ref="AF102:AJ102"/>
    <mergeCell ref="AK102:AO102"/>
    <mergeCell ref="AP102:AT102"/>
    <mergeCell ref="C101:BQ101"/>
    <mergeCell ref="A101:B101"/>
    <mergeCell ref="A100:B100"/>
    <mergeCell ref="C100:BQ100"/>
    <mergeCell ref="AU98:AY98"/>
    <mergeCell ref="AZ98:BC98"/>
    <mergeCell ref="BD98:BH98"/>
    <mergeCell ref="BI98:BM98"/>
    <mergeCell ref="BN98:BQ98"/>
    <mergeCell ref="A99:B99"/>
    <mergeCell ref="A98:B98"/>
    <mergeCell ref="C98:Z98"/>
    <mergeCell ref="AA98:AE98"/>
    <mergeCell ref="AF98:AJ98"/>
    <mergeCell ref="AK98:AO98"/>
    <mergeCell ref="AP98:AT98"/>
    <mergeCell ref="AP97:AT97"/>
    <mergeCell ref="AU97:AY97"/>
    <mergeCell ref="AZ97:BC97"/>
    <mergeCell ref="BD97:BH97"/>
    <mergeCell ref="BI97:BM97"/>
    <mergeCell ref="BN97:BQ97"/>
    <mergeCell ref="AU96:AY96"/>
    <mergeCell ref="AZ96:BC96"/>
    <mergeCell ref="BD96:BH96"/>
    <mergeCell ref="BI96:BM96"/>
    <mergeCell ref="BN96:BQ96"/>
    <mergeCell ref="A97:B97"/>
    <mergeCell ref="C97:Z97"/>
    <mergeCell ref="AA97:AE97"/>
    <mergeCell ref="AF97:AJ97"/>
    <mergeCell ref="AK97:AO97"/>
    <mergeCell ref="A96:B96"/>
    <mergeCell ref="C96:Z96"/>
    <mergeCell ref="AA96:AE96"/>
    <mergeCell ref="AF96:AJ96"/>
    <mergeCell ref="AK96:AO96"/>
    <mergeCell ref="AP96:AT96"/>
    <mergeCell ref="AP95:AT95"/>
    <mergeCell ref="AU95:AY95"/>
    <mergeCell ref="AZ95:BC95"/>
    <mergeCell ref="BD95:BH95"/>
    <mergeCell ref="BI95:BM95"/>
    <mergeCell ref="BN95:BQ95"/>
    <mergeCell ref="A95:B95"/>
    <mergeCell ref="C95:Z95"/>
    <mergeCell ref="AA95:AE95"/>
    <mergeCell ref="AF95:AJ95"/>
    <mergeCell ref="AK95:AO95"/>
    <mergeCell ref="A94:B94"/>
    <mergeCell ref="AP93:AT93"/>
    <mergeCell ref="AU93:AY93"/>
    <mergeCell ref="AZ93:BC93"/>
    <mergeCell ref="BD93:BH93"/>
    <mergeCell ref="BI93:BM93"/>
    <mergeCell ref="BN93:BQ93"/>
    <mergeCell ref="A93:B93"/>
    <mergeCell ref="C93:Z93"/>
    <mergeCell ref="AA93:AE93"/>
    <mergeCell ref="AF93:AJ93"/>
    <mergeCell ref="AK93:AO93"/>
    <mergeCell ref="A92:B92"/>
    <mergeCell ref="AP91:AT91"/>
    <mergeCell ref="AU91:AY91"/>
    <mergeCell ref="AZ91:BC91"/>
    <mergeCell ref="BD91:BH91"/>
    <mergeCell ref="BI91:BM91"/>
    <mergeCell ref="BN91:BQ91"/>
    <mergeCell ref="AU90:AY90"/>
    <mergeCell ref="AZ90:BC90"/>
    <mergeCell ref="BD90:BH90"/>
    <mergeCell ref="BI90:BM90"/>
    <mergeCell ref="BN90:BQ90"/>
    <mergeCell ref="A91:B91"/>
    <mergeCell ref="C91:Z91"/>
    <mergeCell ref="AA91:AE91"/>
    <mergeCell ref="AF91:AJ91"/>
    <mergeCell ref="AK91:AO91"/>
    <mergeCell ref="A90:B90"/>
    <mergeCell ref="C90:Z90"/>
    <mergeCell ref="AA90:AE90"/>
    <mergeCell ref="AF90:AJ90"/>
    <mergeCell ref="AK90:AO90"/>
    <mergeCell ref="AP90:AT90"/>
    <mergeCell ref="BD88:BH88"/>
    <mergeCell ref="BI88:BM88"/>
    <mergeCell ref="BN88:BQ88"/>
    <mergeCell ref="A89:B89"/>
    <mergeCell ref="BI87:BM87"/>
    <mergeCell ref="BN87:BQ87"/>
    <mergeCell ref="A88:B88"/>
    <mergeCell ref="C88:Z88"/>
    <mergeCell ref="AA88:AE88"/>
    <mergeCell ref="AF88:AJ88"/>
    <mergeCell ref="AK88:AO88"/>
    <mergeCell ref="AP88:AT88"/>
    <mergeCell ref="AU88:AY88"/>
    <mergeCell ref="AZ88:BC88"/>
    <mergeCell ref="C84:BQ84"/>
    <mergeCell ref="A87:B87"/>
    <mergeCell ref="C87:Z87"/>
    <mergeCell ref="AA87:AE87"/>
    <mergeCell ref="AF87:AJ87"/>
    <mergeCell ref="AK87:AO87"/>
    <mergeCell ref="BI83:BM83"/>
    <mergeCell ref="BN83:BQ83"/>
    <mergeCell ref="A84:B84"/>
    <mergeCell ref="C62:BQ62"/>
    <mergeCell ref="A83:B83"/>
    <mergeCell ref="C83:Z83"/>
    <mergeCell ref="AA83:AE83"/>
    <mergeCell ref="AF83:AJ83"/>
    <mergeCell ref="AK83:AO83"/>
    <mergeCell ref="AP83:AT83"/>
    <mergeCell ref="AU83:AY83"/>
    <mergeCell ref="AZ83:BC83"/>
    <mergeCell ref="BD83:BH83"/>
    <mergeCell ref="AS71:AW71"/>
    <mergeCell ref="AX71:BB71"/>
    <mergeCell ref="BC71:BG71"/>
    <mergeCell ref="BH71:BL71"/>
    <mergeCell ref="BM71:BQ71"/>
    <mergeCell ref="A71:B71"/>
    <mergeCell ref="C71:X71"/>
    <mergeCell ref="Y71:AC71"/>
    <mergeCell ref="AD71:AH71"/>
    <mergeCell ref="AI71:AM71"/>
    <mergeCell ref="AN71:AR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3:B63"/>
    <mergeCell ref="C63:X63"/>
    <mergeCell ref="Y63:AC63"/>
    <mergeCell ref="AD63:AH63"/>
    <mergeCell ref="AI63:AM63"/>
    <mergeCell ref="AN63:AR63"/>
    <mergeCell ref="AU31:AY31"/>
    <mergeCell ref="AZ31:BC31"/>
    <mergeCell ref="BD31:BH31"/>
    <mergeCell ref="BI31:BM31"/>
    <mergeCell ref="BN31:BQ31"/>
    <mergeCell ref="A31:B31"/>
    <mergeCell ref="C31:Z31"/>
    <mergeCell ref="AA31:AE31"/>
    <mergeCell ref="AF31:AJ31"/>
    <mergeCell ref="AK31:AO31"/>
    <mergeCell ref="AP31:AT31"/>
    <mergeCell ref="A73:BQ73"/>
    <mergeCell ref="A74:BN74"/>
    <mergeCell ref="C58:X59"/>
    <mergeCell ref="C60:X60"/>
    <mergeCell ref="C61:X61"/>
    <mergeCell ref="AD60:AH60"/>
    <mergeCell ref="AN60:AR60"/>
    <mergeCell ref="Y58:AM58"/>
    <mergeCell ref="Y60:AC60"/>
    <mergeCell ref="A135:BN135"/>
    <mergeCell ref="A131:BN131"/>
    <mergeCell ref="A132:O132"/>
    <mergeCell ref="A133:BN133"/>
    <mergeCell ref="A134:O134"/>
    <mergeCell ref="AY41:BN41"/>
    <mergeCell ref="A41:B41"/>
    <mergeCell ref="C41:R41"/>
    <mergeCell ref="S41:AH41"/>
    <mergeCell ref="AI41:AX41"/>
    <mergeCell ref="S120:Z120"/>
    <mergeCell ref="AA120:AH120"/>
    <mergeCell ref="A128:O128"/>
    <mergeCell ref="A129:BN129"/>
    <mergeCell ref="A130:O130"/>
    <mergeCell ref="A123:BQ123"/>
    <mergeCell ref="A124:BN124"/>
    <mergeCell ref="A125:BQ125"/>
    <mergeCell ref="A126:BN126"/>
    <mergeCell ref="S121:Z121"/>
    <mergeCell ref="AA121:AH121"/>
    <mergeCell ref="AI121:AP121"/>
    <mergeCell ref="AQ121:AX121"/>
    <mergeCell ref="AY121:BF121"/>
    <mergeCell ref="BG121:BN121"/>
    <mergeCell ref="AI120:AP120"/>
    <mergeCell ref="AQ120:AX120"/>
    <mergeCell ref="AI119:AP119"/>
    <mergeCell ref="AQ119:AX119"/>
    <mergeCell ref="AY120:BF120"/>
    <mergeCell ref="BG120:BN120"/>
    <mergeCell ref="A117:BN117"/>
    <mergeCell ref="AI115:AP115"/>
    <mergeCell ref="AQ115:AX115"/>
    <mergeCell ref="A115:B115"/>
    <mergeCell ref="C115:R115"/>
    <mergeCell ref="S115:Z115"/>
    <mergeCell ref="AA115:AH115"/>
    <mergeCell ref="AQ112:AX112"/>
    <mergeCell ref="AQ113:AX113"/>
    <mergeCell ref="A114:BN114"/>
    <mergeCell ref="AY112:BF112"/>
    <mergeCell ref="BG112:BN112"/>
    <mergeCell ref="AY113:BF113"/>
    <mergeCell ref="BG113:BN113"/>
    <mergeCell ref="S112:Z112"/>
    <mergeCell ref="AA112:AH112"/>
    <mergeCell ref="AQ110:AX110"/>
    <mergeCell ref="AY110:BF110"/>
    <mergeCell ref="BG110:BN110"/>
    <mergeCell ref="S111:Z111"/>
    <mergeCell ref="AA110:AH110"/>
    <mergeCell ref="AA111:AH111"/>
    <mergeCell ref="AY111:BF111"/>
    <mergeCell ref="BG111:BN111"/>
    <mergeCell ref="AI111:AP111"/>
    <mergeCell ref="AQ111:AX111"/>
    <mergeCell ref="BG108:BN108"/>
    <mergeCell ref="AA109:AH109"/>
    <mergeCell ref="C108:R108"/>
    <mergeCell ref="S108:Z108"/>
    <mergeCell ref="AA108:AH108"/>
    <mergeCell ref="AI108:AP108"/>
    <mergeCell ref="A121:B121"/>
    <mergeCell ref="C121:R121"/>
    <mergeCell ref="A120:B120"/>
    <mergeCell ref="C120:R120"/>
    <mergeCell ref="BG106:BN106"/>
    <mergeCell ref="S109:Z109"/>
    <mergeCell ref="AI109:AP109"/>
    <mergeCell ref="AQ109:AX109"/>
    <mergeCell ref="AY109:BF109"/>
    <mergeCell ref="BG109:BN109"/>
    <mergeCell ref="A119:B119"/>
    <mergeCell ref="C119:R119"/>
    <mergeCell ref="S118:Z118"/>
    <mergeCell ref="AA118:AH118"/>
    <mergeCell ref="AI118:AP118"/>
    <mergeCell ref="A118:B118"/>
    <mergeCell ref="S119:Z119"/>
    <mergeCell ref="AA119:AH119"/>
    <mergeCell ref="AY119:BF119"/>
    <mergeCell ref="BG119:BN119"/>
    <mergeCell ref="C118:R118"/>
    <mergeCell ref="AQ118:AX118"/>
    <mergeCell ref="A113:B113"/>
    <mergeCell ref="C113:R113"/>
    <mergeCell ref="S113:Z113"/>
    <mergeCell ref="AA113:AH113"/>
    <mergeCell ref="AY118:BF118"/>
    <mergeCell ref="BG118:BN118"/>
    <mergeCell ref="AI113:AP113"/>
    <mergeCell ref="AY115:BF115"/>
    <mergeCell ref="BG115:BN115"/>
    <mergeCell ref="A116:BN116"/>
    <mergeCell ref="A110:B110"/>
    <mergeCell ref="C110:R110"/>
    <mergeCell ref="S110:Z110"/>
    <mergeCell ref="AI110:AP110"/>
    <mergeCell ref="A112:B112"/>
    <mergeCell ref="C112:R112"/>
    <mergeCell ref="AI112:AP112"/>
    <mergeCell ref="A111:B111"/>
    <mergeCell ref="C111:R111"/>
    <mergeCell ref="BI107:BN107"/>
    <mergeCell ref="A109:B109"/>
    <mergeCell ref="C109:R109"/>
    <mergeCell ref="A108:B108"/>
    <mergeCell ref="AC107:AH107"/>
    <mergeCell ref="AI107:AM107"/>
    <mergeCell ref="AN107:AR107"/>
    <mergeCell ref="AS107:AX107"/>
    <mergeCell ref="AQ108:AX108"/>
    <mergeCell ref="AY108:BF108"/>
    <mergeCell ref="A107:B107"/>
    <mergeCell ref="C107:R107"/>
    <mergeCell ref="S107:W107"/>
    <mergeCell ref="X107:AB107"/>
    <mergeCell ref="AY107:BC107"/>
    <mergeCell ref="BD107:BH107"/>
    <mergeCell ref="A105:BN105"/>
    <mergeCell ref="A106:B106"/>
    <mergeCell ref="C106:R106"/>
    <mergeCell ref="S106:Z106"/>
    <mergeCell ref="AA106:AH106"/>
    <mergeCell ref="AI106:AP106"/>
    <mergeCell ref="AQ106:AX106"/>
    <mergeCell ref="AY106:BF106"/>
    <mergeCell ref="A104:BQ104"/>
    <mergeCell ref="AP87:AT87"/>
    <mergeCell ref="AU87:AY87"/>
    <mergeCell ref="AZ87:BC87"/>
    <mergeCell ref="BD87:BH87"/>
    <mergeCell ref="A82:B82"/>
    <mergeCell ref="C82:Z82"/>
    <mergeCell ref="AA82:AE82"/>
    <mergeCell ref="AF82:AJ82"/>
    <mergeCell ref="A85:B85"/>
    <mergeCell ref="C85:Z85"/>
    <mergeCell ref="AA85:AE85"/>
    <mergeCell ref="BI82:BM82"/>
    <mergeCell ref="BN82:BQ82"/>
    <mergeCell ref="BD82:BH82"/>
    <mergeCell ref="BI81:BM81"/>
    <mergeCell ref="BN81:BQ81"/>
    <mergeCell ref="AK82:AO82"/>
    <mergeCell ref="AP82:AT82"/>
    <mergeCell ref="AU82:AY82"/>
    <mergeCell ref="AZ82:BC82"/>
    <mergeCell ref="A81:B81"/>
    <mergeCell ref="C81:Z81"/>
    <mergeCell ref="AA81:AE81"/>
    <mergeCell ref="AF81:AJ81"/>
    <mergeCell ref="BN80:BQ80"/>
    <mergeCell ref="BD81:BH81"/>
    <mergeCell ref="AP81:AT81"/>
    <mergeCell ref="AU81:AY81"/>
    <mergeCell ref="BN79:BQ79"/>
    <mergeCell ref="A80:B80"/>
    <mergeCell ref="C80:Z80"/>
    <mergeCell ref="AA80:AE80"/>
    <mergeCell ref="AF80:AJ80"/>
    <mergeCell ref="AK80:AO80"/>
    <mergeCell ref="AP80:AT80"/>
    <mergeCell ref="AU80:AY80"/>
    <mergeCell ref="BD80:BH80"/>
    <mergeCell ref="BI80:BM80"/>
    <mergeCell ref="A77:BQ77"/>
    <mergeCell ref="A78:B79"/>
    <mergeCell ref="C78:Z79"/>
    <mergeCell ref="AA78:AO78"/>
    <mergeCell ref="AP78:BC78"/>
    <mergeCell ref="BD78:BQ78"/>
    <mergeCell ref="AA79:AE79"/>
    <mergeCell ref="AF79:AJ79"/>
    <mergeCell ref="BD79:BH79"/>
    <mergeCell ref="BI79:BM79"/>
    <mergeCell ref="A53:B53"/>
    <mergeCell ref="C52:R52"/>
    <mergeCell ref="C53:R53"/>
    <mergeCell ref="A52:B52"/>
    <mergeCell ref="AY53:BN53"/>
    <mergeCell ref="S53:AH53"/>
    <mergeCell ref="AI52:AX52"/>
    <mergeCell ref="AI53:AX53"/>
    <mergeCell ref="S52:AH52"/>
    <mergeCell ref="AY52:BN52"/>
    <mergeCell ref="A50:B50"/>
    <mergeCell ref="C47:R47"/>
    <mergeCell ref="C48:R48"/>
    <mergeCell ref="S46:AH46"/>
    <mergeCell ref="S47:AH47"/>
    <mergeCell ref="S48:AH48"/>
    <mergeCell ref="A49:BN49"/>
    <mergeCell ref="AY48:BN48"/>
    <mergeCell ref="AY46:BN46"/>
    <mergeCell ref="AY47:BN47"/>
    <mergeCell ref="AI43:AX43"/>
    <mergeCell ref="AI45:AX45"/>
    <mergeCell ref="AY40:BN40"/>
    <mergeCell ref="AI46:AX46"/>
    <mergeCell ref="AI47:AX47"/>
    <mergeCell ref="AI48:AX48"/>
    <mergeCell ref="AY43:BN43"/>
    <mergeCell ref="AY45:BN45"/>
    <mergeCell ref="C45:R45"/>
    <mergeCell ref="C46:R46"/>
    <mergeCell ref="A45:B45"/>
    <mergeCell ref="S38:AH38"/>
    <mergeCell ref="S40:AH40"/>
    <mergeCell ref="S43:AH43"/>
    <mergeCell ref="S45:AH45"/>
    <mergeCell ref="A44:XFD44"/>
    <mergeCell ref="AI38:AX38"/>
    <mergeCell ref="AI40:AX40"/>
    <mergeCell ref="S50:AH50"/>
    <mergeCell ref="AI50:AX50"/>
    <mergeCell ref="AY50:BN50"/>
    <mergeCell ref="A40:B40"/>
    <mergeCell ref="A43:B43"/>
    <mergeCell ref="AY38:BN38"/>
    <mergeCell ref="A48:B48"/>
    <mergeCell ref="C38:R38"/>
    <mergeCell ref="C40:R40"/>
    <mergeCell ref="C43:R43"/>
    <mergeCell ref="BI29:BM29"/>
    <mergeCell ref="BD29:BH29"/>
    <mergeCell ref="BN29:BQ29"/>
    <mergeCell ref="A37:B37"/>
    <mergeCell ref="A38:B38"/>
    <mergeCell ref="C50:R50"/>
    <mergeCell ref="C37:R37"/>
    <mergeCell ref="A42:BN42"/>
    <mergeCell ref="A46:B46"/>
    <mergeCell ref="A47:B47"/>
    <mergeCell ref="BN27:BQ27"/>
    <mergeCell ref="A26:B27"/>
    <mergeCell ref="AF27:AJ27"/>
    <mergeCell ref="S36:AH36"/>
    <mergeCell ref="AI36:AX36"/>
    <mergeCell ref="AP28:AT28"/>
    <mergeCell ref="AU28:AY28"/>
    <mergeCell ref="AY36:BN36"/>
    <mergeCell ref="AZ28:BC28"/>
    <mergeCell ref="BD28:BH28"/>
    <mergeCell ref="AY37:BC37"/>
    <mergeCell ref="AI37:AM37"/>
    <mergeCell ref="AN37:AR37"/>
    <mergeCell ref="AS37:AX37"/>
    <mergeCell ref="A39:BN39"/>
    <mergeCell ref="S37:W37"/>
    <mergeCell ref="AP137:BH137"/>
    <mergeCell ref="AN58:BB58"/>
    <mergeCell ref="A56:BQ56"/>
    <mergeCell ref="A61:B61"/>
    <mergeCell ref="A60:B60"/>
    <mergeCell ref="Y59:AC59"/>
    <mergeCell ref="A76:BQ76"/>
    <mergeCell ref="A58:B59"/>
    <mergeCell ref="BC60:BG60"/>
    <mergeCell ref="Y61:AC61"/>
    <mergeCell ref="BC61:BG61"/>
    <mergeCell ref="BC59:BG59"/>
    <mergeCell ref="AD61:AH61"/>
    <mergeCell ref="AI60:AM60"/>
    <mergeCell ref="AS59:AW59"/>
    <mergeCell ref="AN59:AR59"/>
    <mergeCell ref="AI59:AM59"/>
    <mergeCell ref="BN85:BQ85"/>
    <mergeCell ref="AP142:BH142"/>
    <mergeCell ref="A141:V141"/>
    <mergeCell ref="W141:AM141"/>
    <mergeCell ref="AP141:BH141"/>
    <mergeCell ref="W142:AM142"/>
    <mergeCell ref="AP138:BH138"/>
    <mergeCell ref="W138:AM138"/>
    <mergeCell ref="A137:V137"/>
    <mergeCell ref="A86:B86"/>
    <mergeCell ref="W137:AM137"/>
    <mergeCell ref="A62:B62"/>
    <mergeCell ref="AU79:AY79"/>
    <mergeCell ref="AZ79:BC79"/>
    <mergeCell ref="AZ80:BC80"/>
    <mergeCell ref="AZ81:BC81"/>
    <mergeCell ref="AK81:AO81"/>
    <mergeCell ref="AF85:AJ85"/>
    <mergeCell ref="BD85:BH85"/>
    <mergeCell ref="BI85:BM85"/>
    <mergeCell ref="AP85:AT85"/>
    <mergeCell ref="AU85:AY85"/>
    <mergeCell ref="AZ85:BC85"/>
    <mergeCell ref="AK79:AO79"/>
    <mergeCell ref="AP79:AT79"/>
    <mergeCell ref="AS60:AW60"/>
    <mergeCell ref="AI61:AM61"/>
    <mergeCell ref="AN61:AR61"/>
    <mergeCell ref="AS61:AW61"/>
    <mergeCell ref="A29:B29"/>
    <mergeCell ref="AF29:AJ29"/>
    <mergeCell ref="AU29:AY29"/>
    <mergeCell ref="AA29:AE29"/>
    <mergeCell ref="C29:Z29"/>
    <mergeCell ref="AK29:AO29"/>
    <mergeCell ref="BH60:BL60"/>
    <mergeCell ref="BM60:BQ60"/>
    <mergeCell ref="BM61:BQ61"/>
    <mergeCell ref="BH61:BL61"/>
    <mergeCell ref="AX61:BB61"/>
    <mergeCell ref="AX60:BB60"/>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3:BN33"/>
    <mergeCell ref="A51:BN51"/>
    <mergeCell ref="BM59:BQ59"/>
    <mergeCell ref="BH59:BL59"/>
    <mergeCell ref="AD59:AH59"/>
    <mergeCell ref="AX59:BB59"/>
    <mergeCell ref="BC58:BQ58"/>
    <mergeCell ref="AU30:AY30"/>
    <mergeCell ref="AK85:AO85"/>
    <mergeCell ref="BI30:BM30"/>
    <mergeCell ref="BN30:BQ30"/>
    <mergeCell ref="X37:AB37"/>
    <mergeCell ref="AC37:AH37"/>
    <mergeCell ref="BI37:BN37"/>
    <mergeCell ref="BD37:BH37"/>
    <mergeCell ref="BD30:BH30"/>
    <mergeCell ref="A35:BN35"/>
    <mergeCell ref="AZ30:BC30"/>
    <mergeCell ref="C36:R36"/>
    <mergeCell ref="A36:B36"/>
    <mergeCell ref="A54:BN54"/>
    <mergeCell ref="A30:B30"/>
    <mergeCell ref="C30:Z30"/>
    <mergeCell ref="AA30:AE30"/>
    <mergeCell ref="AF30:AJ30"/>
    <mergeCell ref="AK30:AO30"/>
    <mergeCell ref="AP30:AT30"/>
  </mergeCells>
  <phoneticPr fontId="0" type="noConversion"/>
  <conditionalFormatting sqref="C62">
    <cfRule type="cellIs" dxfId="21" priority="21" stopIfTrue="1" operator="equal">
      <formula>$C61</formula>
    </cfRule>
  </conditionalFormatting>
  <conditionalFormatting sqref="A52:B53 A135 A115:B115 A131 A40:B41 A118:B121 A124 A126 A129 A133 A38:B38 A50:B50 A43:B43 A45:B48 A109:B113 A62:B62 A74">
    <cfRule type="cellIs" dxfId="20" priority="22" stopIfTrue="1" operator="equal">
      <formula>0</formula>
    </cfRule>
  </conditionalFormatting>
  <conditionalFormatting sqref="C63">
    <cfRule type="cellIs" dxfId="19" priority="19" stopIfTrue="1" operator="equal">
      <formula>$C62</formula>
    </cfRule>
  </conditionalFormatting>
  <conditionalFormatting sqref="A63:B63">
    <cfRule type="cellIs" dxfId="18" priority="20" stopIfTrue="1" operator="equal">
      <formula>0</formula>
    </cfRule>
  </conditionalFormatting>
  <conditionalFormatting sqref="C64">
    <cfRule type="cellIs" dxfId="17" priority="17" stopIfTrue="1" operator="equal">
      <formula>$C63</formula>
    </cfRule>
  </conditionalFormatting>
  <conditionalFormatting sqref="A64:B64">
    <cfRule type="cellIs" dxfId="16" priority="18" stopIfTrue="1" operator="equal">
      <formula>0</formula>
    </cfRule>
  </conditionalFormatting>
  <conditionalFormatting sqref="C65">
    <cfRule type="cellIs" dxfId="15" priority="15" stopIfTrue="1" operator="equal">
      <formula>$C64</formula>
    </cfRule>
  </conditionalFormatting>
  <conditionalFormatting sqref="A65:B65">
    <cfRule type="cellIs" dxfId="14" priority="16" stopIfTrue="1" operator="equal">
      <formula>0</formula>
    </cfRule>
  </conditionalFormatting>
  <conditionalFormatting sqref="C66">
    <cfRule type="cellIs" dxfId="13" priority="13" stopIfTrue="1" operator="equal">
      <formula>$C65</formula>
    </cfRule>
  </conditionalFormatting>
  <conditionalFormatting sqref="A66:B66">
    <cfRule type="cellIs" dxfId="12" priority="14" stopIfTrue="1" operator="equal">
      <formula>0</formula>
    </cfRule>
  </conditionalFormatting>
  <conditionalFormatting sqref="C67">
    <cfRule type="cellIs" dxfId="11" priority="11" stopIfTrue="1" operator="equal">
      <formula>$C66</formula>
    </cfRule>
  </conditionalFormatting>
  <conditionalFormatting sqref="A67:B67">
    <cfRule type="cellIs" dxfId="10" priority="12" stopIfTrue="1" operator="equal">
      <formula>0</formula>
    </cfRule>
  </conditionalFormatting>
  <conditionalFormatting sqref="C68">
    <cfRule type="cellIs" dxfId="9" priority="9" stopIfTrue="1" operator="equal">
      <formula>$C67</formula>
    </cfRule>
  </conditionalFormatting>
  <conditionalFormatting sqref="A68:B68">
    <cfRule type="cellIs" dxfId="8" priority="10" stopIfTrue="1" operator="equal">
      <formula>0</formula>
    </cfRule>
  </conditionalFormatting>
  <conditionalFormatting sqref="C69">
    <cfRule type="cellIs" dxfId="7" priority="7" stopIfTrue="1" operator="equal">
      <formula>$C68</formula>
    </cfRule>
  </conditionalFormatting>
  <conditionalFormatting sqref="A69:B69">
    <cfRule type="cellIs" dxfId="6" priority="8" stopIfTrue="1" operator="equal">
      <formula>0</formula>
    </cfRule>
  </conditionalFormatting>
  <conditionalFormatting sqref="C70">
    <cfRule type="cellIs" dxfId="5" priority="5" stopIfTrue="1" operator="equal">
      <formula>$C69</formula>
    </cfRule>
  </conditionalFormatting>
  <conditionalFormatting sqref="A70:B70">
    <cfRule type="cellIs" dxfId="4" priority="6" stopIfTrue="1" operator="equal">
      <formula>0</formula>
    </cfRule>
  </conditionalFormatting>
  <conditionalFormatting sqref="C71">
    <cfRule type="cellIs" dxfId="3" priority="3" stopIfTrue="1" operator="equal">
      <formula>$C70</formula>
    </cfRule>
  </conditionalFormatting>
  <conditionalFormatting sqref="A71:B71">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КПК0611142</vt:lpstr>
      <vt:lpstr>КПК0611142!Область_печати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2024-03-07T14:25:50Z</cp:lastPrinted>
  <dcterms:created xsi:type="dcterms:W3CDTF">2016-08-10T10:53:25Z</dcterms:created>
  <dcterms:modified xsi:type="dcterms:W3CDTF">2024-03-07T14:26:43Z</dcterms:modified>
</cp:coreProperties>
</file>